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4805" windowHeight="8235" activeTab="0"/>
  </bookViews>
  <sheets>
    <sheet name="Grafik" sheetId="1" r:id="rId1"/>
    <sheet name="Technologien" sheetId="2" r:id="rId2"/>
    <sheet name="Einrichtungen" sheetId="3" r:id="rId3"/>
    <sheet name="Geheimprojekte" sheetId="4" r:id="rId4"/>
    <sheet name="Sozial" sheetId="5" r:id="rId5"/>
    <sheet name="Verweis" sheetId="6" r:id="rId6"/>
    <sheet name="Terrain" sheetId="7" r:id="rId7"/>
    <sheet name="Tipps für Anfänger" sheetId="8" r:id="rId8"/>
  </sheets>
  <definedNames>
    <definedName name="_xlnm._FilterDatabase" localSheetId="1" hidden="1">'Technologien'!$A$1:$J$87</definedName>
    <definedName name="_xlnm._FilterDatabase" localSheetId="5" hidden="1">'Verweis'!$A$1:$E$87</definedName>
    <definedName name="_xlnm.Print_Area" localSheetId="1">'Technologien'!$A$1:$H$87</definedName>
    <definedName name="suc">'Technologien'!#REF!</definedName>
  </definedNames>
  <calcPr fullCalcOnLoad="1"/>
</workbook>
</file>

<file path=xl/sharedStrings.xml><?xml version="1.0" encoding="utf-8"?>
<sst xmlns="http://schemas.openxmlformats.org/spreadsheetml/2006/main" count="1512" uniqueCount="979">
  <si>
    <t>Mit der Gründung der ersten Basis sollten zwei Einheiten mit dem Erkunden des Einzugsbereich</t>
  </si>
  <si>
    <t>beauftragt werden. In alle möglichen Himmelrichtungen müssen etwa fünf bis zehn Felder erkundet</t>
  </si>
  <si>
    <t>hergestellt. Dabei ist darauf zu achten, daß die Basis, die eine Kolonieeinheit herstellen will,</t>
  </si>
  <si>
    <t xml:space="preserve">In der Erkundungszeit werden ausschließlich eine Scouteinheit zum Schutz und Kolonieeinheiten </t>
  </si>
  <si>
    <t>zuvor auf Größe zwei steigt, da sonst die Basis selbst aufgelöst wird. Würde die Kolonieeinheit</t>
  </si>
  <si>
    <t>zu früh fertiggestellt, wird zuerst ein Former und/oder eine zweite Scouteinheit produziert.</t>
  </si>
  <si>
    <t>Die erste Forschung richtet sich auf die Centauri-Ökologie für Formereinheiten.</t>
  </si>
  <si>
    <t>Verluste beim Erkunden sollten ersetzt werden. Mit Gründung der Vierten Basis ist die eigentliche</t>
  </si>
  <si>
    <t>Startphase beendet.</t>
  </si>
  <si>
    <t>Neue Basen können sich durchaus im Einzugsgebiet überschneiden. Das läßt sich im Laufe</t>
  </si>
  <si>
    <t>des Spiels ohnehin nicht vermeiden. Kriterium für eine neue Basis sind das Erreichen spezieller</t>
  </si>
  <si>
    <t>Ressourcen. Und zwar wenn möglich, zuerst Mineralien dann Nahrung und dann Energie.</t>
  </si>
  <si>
    <t>Neue Forschungsziele richten sich nach den kommenden Geheimprojekten aus. So ist für</t>
  </si>
  <si>
    <t>das Wachstum unserer Gruppierung über die Größe von 8 Basen das Human Genom Projekt</t>
  </si>
  <si>
    <t>und/oder die Virtuelle Welt erforderlich. Wer die Universität spielt, sollte alles an letzteres setzen.</t>
  </si>
  <si>
    <t>Es versteht sich von selbst, das nur Basen mit speziellen Mineralienressourcen diese zu bauen</t>
  </si>
  <si>
    <t>versuchen. Da für den Bau eines Geheimprojektes zuvor ein Erholungsgebiet anzuraten ist,</t>
  </si>
  <si>
    <t>sollte die Sozialpsychologie oben auf der Erforschungsliste stehen.</t>
  </si>
  <si>
    <t>Sollte bereits in der Startphase direkter Kontakt zu einer Gruppierung aufgenommen worden</t>
  </si>
  <si>
    <t>sein, werden die weiteren Forschungsziele und unsere Strategie vom Kämpfen bestimmt sein.</t>
  </si>
  <si>
    <t>Vier bis sechs Basen sollten für den ersten Eroberungsfeldzug genug sein. Die Forschung</t>
  </si>
  <si>
    <t>richtet sich in diesem frühen Kriegsfall ausschließlich auf: Angewandte Physik, Informations-</t>
  </si>
  <si>
    <t>netzwerke und Nichtlineare Mathematik. Gebaut werden sollten in jeder Basis etwa zwei</t>
  </si>
  <si>
    <t>der jeweils modernsten Rover oder Infanterieeinheiten. Eine Basis sollte trotz allem weiter</t>
  </si>
  <si>
    <t>am ersten Geheimprojekt arbeiten. Besonderes Glück wird uns hold sein, wenn der direkte</t>
  </si>
  <si>
    <t>Nachbar Morgan oder die Universität ist. Zum einen bauen diese beiden kaum Truppen und</t>
  </si>
  <si>
    <t xml:space="preserve">Das Angebot: "Ich bin voll und ganz geschlagen" muß zu diesem Zeitpunkt unbedingt </t>
  </si>
  <si>
    <t>angenommen werden.</t>
  </si>
  <si>
    <t>Expansionsphase:</t>
  </si>
  <si>
    <t>Sollte unser Feldzug nicht so recht voranschreiten, was bei den Gläubigen, dem Kollektiv und</t>
  </si>
  <si>
    <t>den Spartanern leicht vorkommen kann, sollten nur noch die Basen an der Grenze weiter</t>
  </si>
  <si>
    <t>Neue Former bauen zuerst mindestens ein Waldfeld ansonsten eine Verbindung zu unseren</t>
  </si>
  <si>
    <t>zum anderen ist die Entlohnung besonders hoch, wenn der Gegner sich geschlagen gibt.</t>
  </si>
  <si>
    <t>Sollten sich Former in der Nähe befinden, können diese unsere aktive Verteidigung mit</t>
  </si>
  <si>
    <t>abwechselnd moderne Angriffs und Verteidigungstruppen bauen. Das aktive Kampfgeschehen</t>
  </si>
  <si>
    <t>sollte auf unser Gebiet verlegt werden. Das bringt einen Kampfbonus. Nach Erforschung</t>
  </si>
  <si>
    <t>der planetaren Netzwerke unbedingt auch Sondierteams zum Schutz herstellen.</t>
  </si>
  <si>
    <t>Sensorenfeldern unterstützen.</t>
  </si>
  <si>
    <t>Sind unsere Nachbarn auf anderen Inseln oder mehr als 20 Felder entfernt, nutzen wir die Gunst</t>
  </si>
  <si>
    <t>Drohnen -1(bis Größe3)</t>
  </si>
  <si>
    <t>Centauri-Empathie</t>
  </si>
  <si>
    <t>Centauri Meditation</t>
  </si>
  <si>
    <t>Mensch-Maschine-Interface</t>
  </si>
  <si>
    <t>Fortgeschrittener Raumflug</t>
  </si>
  <si>
    <t>Der Wille zur Macht</t>
  </si>
  <si>
    <t>Geheim. des Manifold</t>
  </si>
  <si>
    <t>des Spiels, gründen insgesamt 8 Basen und entwickeln diese. Hilfreich dabei ist die Planwirtschaft,</t>
  </si>
  <si>
    <t>die mit Entwicklung der planetaren Netzwerke verfügbar wird. Basen mit einer Produktion von mehr</t>
  </si>
  <si>
    <t>als 8 je Runde können nach dem Erholungsgebiet mit einem Geheimprojekt beauftragt werden.</t>
  </si>
  <si>
    <t>Es ist ganz legitim mehrere Basen an ein und dem selben Projekt arbeiten zu lassen, das macht</t>
  </si>
  <si>
    <t>die KI nicht anders. Bei Bedarf wird das Projekt gewechselt und in Bezug auf das Human Genom</t>
  </si>
  <si>
    <t>Projekt bzw. der virtuellen Welt auch gekauft.</t>
  </si>
  <si>
    <t>Nach dem Fertigstellen eines der letztgenannten Projekte werden bis zu 8 weitere Koloniekapseln</t>
  </si>
  <si>
    <t>Ergibt sich die Notwendigkeit bzw. die Möglichkeit einen schwachen Gegner zu überrumpeln, darf</t>
  </si>
  <si>
    <t>nicht gezögert werden. Spätestens nach dem Bau zweier ziviler Einrichtungen sollte immer auch</t>
  </si>
  <si>
    <t>eine neue moderne Truppe produziert werden. Dabei kann es auch ratsam werden, Prototypen</t>
  </si>
  <si>
    <t>durch Auflösung (Strg d) veralteter Truppen kurzfristig fertig zu stellen. Diese Methode verbietet</t>
  </si>
  <si>
    <t>sich allerdings für Veteranen und Elitetruppen! Diese werden aufgerüstet (Strg u) und gehören an</t>
  </si>
  <si>
    <t>Bed.1</t>
  </si>
  <si>
    <t>Bed2</t>
  </si>
  <si>
    <t>werden. Unity Kapseln werden eingesammelt und Psyeinheiten angegriffen.</t>
  </si>
  <si>
    <t>die Front. Auf Dauer sollten zwei Defensivtruppen in jeder Basis hergestellt werden, die mit der</t>
  </si>
  <si>
    <t>Erforschung der Intellektuellen Integrität mit der Eigenschaft "Polizei" aufgerüstet werden müssen.</t>
  </si>
  <si>
    <t>Es ist auch auf höchster Spielstufe möglich, das Spiel mit allen Fraktionen durch Wissen zu</t>
  </si>
  <si>
    <t>mehr Basen und Bevölkerung. Es ist ratsam gegen Mitte des Spiels möglichst lange auf</t>
  </si>
  <si>
    <t>Platz zwei der Statistik zu stehen, um nicht den totalen Krieg führen zu müssen. Die KI</t>
  </si>
  <si>
    <t>verbündet sich meist gegen den Führenden. Um in Ruhe die Feldzüge planen zu können,</t>
  </si>
  <si>
    <t>empfielt es sich ein bis zwei Brüderschaftspakte einzugehen. Dabei ist es sinnvoll den</t>
  </si>
  <si>
    <t>auf eigenem Landterritorium. Angriff ist die beste Verteidigung. Ist das eigene Reich auf</t>
  </si>
  <si>
    <t>dem Land erst einmal zusammenhängend ohne feindliche Basen, werden kleine Inseln</t>
  </si>
  <si>
    <t>erobert. Zuerst werden Sondierteams zum Ausspionieren der Datalinks in eine feindliche</t>
  </si>
  <si>
    <t>Stadt geschickt, um die leichtesten Ziele kennenzulernen. Basen mit wenig Verteidigung</t>
  </si>
  <si>
    <t>Paktbruder regelmäßig aufzusuchen und mit niedrigen Wissen oder kleinen eroberten Basen</t>
  </si>
  <si>
    <t>Angriffstruppen einzunehmen sein. Die Transporter sollten möglichst zügig ein paar eigene</t>
  </si>
  <si>
    <t>Sondiertrupps nachholen, um die eroberten Städte zu schützen. Diese sind für die KI</t>
  </si>
  <si>
    <t>sehr preiswert zurückzukaufen. Mit der Erforschung von Flug oder besser Koptereinheiten</t>
  </si>
  <si>
    <t>ist der Feldzug erheblich leichter zu führen, da der Gegner erst einmal ein paar Runden</t>
  </si>
  <si>
    <t>braucht um neue Flakverteidigung zu bauen. Im eigenen Reich, fern der Front muß in jeder</t>
  </si>
  <si>
    <t>Basis der Netzwerkknoten, und alle Forschungseinrichtungen errichtet werden. Wichtig ist</t>
  </si>
  <si>
    <t>der Ausbau der unproduktiven Felder mit Waldflächen. Das gibt insgesamt immer einen</t>
  </si>
  <si>
    <t>Produktionsbonus gegenüber der KI. Sollten die eigenen Basen durch fehlende</t>
  </si>
  <si>
    <t>Wohnerweiterungen nicht wachsen können, müssen die Überschuß produzierenden</t>
  </si>
  <si>
    <t>Nahrungsfelder eingespart werden zugunsten von Spezialisten. Überflüssige Formereinheiten</t>
  </si>
  <si>
    <t>dienen dazu eroberte Gebiete zu formen. Zuerst Straßen und Magnetröhren um den</t>
  </si>
  <si>
    <t>Nachschub zu sichern. In frisch eroberten Basen empfielt es sich, zuerst eine Verteidigungs-</t>
  </si>
  <si>
    <t>einheit zu bauen, die einem Scout mit der Polizeieigenschaft entspricht. Diese wird</t>
  </si>
  <si>
    <t>nicht vom Computer vorgeschlagen!! und muß daher im Workshop selbst hergestellt</t>
  </si>
  <si>
    <t>werden. Wenn nötig wird diese später mit Strg U auf die neueste Waffentechnologie</t>
  </si>
  <si>
    <t>upgegradet. Diese Vorgehensweise ist die Billigste. Nach den zwei Polizeiscouts</t>
  </si>
  <si>
    <t>wird evtl. ein Erholungsgebiet ansonsten neue Sondierteams oder Infanterie gebaut.</t>
  </si>
  <si>
    <t>Alles andere würde zu lange dauern! Der Governeur ist in Kriegsgebieten immer abzuschalten.</t>
  </si>
  <si>
    <t>Ist eine Basis voraussichtlich nicht zu halten, wird sie eben einem inaktivem Gegner geschenkt.</t>
  </si>
  <si>
    <t>Dadurch umgeht man Zahlungen und Wissen bei der Rückeroberung. Die Angriffseinheiten</t>
  </si>
  <si>
    <t>werden zudem in die nächstgelegene heimatliche Basis versetzt. Das verringert eigene</t>
  </si>
  <si>
    <t>Verluste. Bevor wir zwangsläufig auf Platz eins der Hitliste vorrücken, sollten wir uns zum</t>
  </si>
  <si>
    <t>Planetengoverneur wählen lassen. Eventuelle Bestechungen müssen wir in Kauf nehmen.</t>
  </si>
  <si>
    <t>Basen, die bereits alles gebaut haben, sollten unsere teuren Flug und Marine-Einheiten</t>
  </si>
  <si>
    <t>herstellen. Wer knapp bei Kasse ist, kann ein bis drei Basen auch zur Speicherung der</t>
  </si>
  <si>
    <t>Energie beauftragen. Baufarmen und Hybrider Wald empfehlen sich nur bei vielen Waldfeldern.</t>
  </si>
  <si>
    <t>Basen. Auf spezielle Mineralienressourcen sollten Minen gebaut werden.</t>
  </si>
  <si>
    <t>bzw. Seekoloniekapseln hergestellt. Ausschlaggebend hierfür bleibt die Vorgehensweise der KI.</t>
  </si>
  <si>
    <t>gewinnen! Die Gläubigen brauchen dafür natürlich mehr Gesamtenergie pro Runde, also</t>
  </si>
  <si>
    <t>Erweiterungsphase:</t>
  </si>
  <si>
    <t>Endphase:</t>
  </si>
  <si>
    <t>Das Zentrum unseres Reiches ist nun mit mindestens 8 bis 10 Basen der Größe 10+ ein</t>
  </si>
  <si>
    <t>Garant für schnelle Forschungserfolge; falls der Eroberungsfeldzug nicht zu Ende gebracht</t>
  </si>
  <si>
    <t>werden kann. Die neuen Wissen werden dann auch alle 5- Spielzüge fertiggestellt.</t>
  </si>
  <si>
    <t>Geheimprojekte werden in diesen Basen abwechselnd in Auftrag gegeben. Das verhindert</t>
  </si>
  <si>
    <t>den Supergau bei Einsatz einer feindlichen Planetenbombe. Um feindlichen Überraschungs-</t>
  </si>
  <si>
    <t>angriffen entgegenwirken zu können, sollte eine Koptereinheit im Zentrum des Reiches</t>
  </si>
  <si>
    <t>Dann allerdings sind sie fast Pflicht (Wer genug Geld hat, sollte diese vorzeitig kaufen!).</t>
  </si>
  <si>
    <t>verbleiben. Das mindert das Risiko des Verlustes einer wichtigen Basis. Eigene Feldzüge</t>
  </si>
  <si>
    <t>richten sich auf feindliche Basen mit Geheimprojekten. Verliert ein starker Gegner eine Basis</t>
  </si>
  <si>
    <t>mit einem Geheimprojekt, das die Drohnenaktivitäten eindämmt, bekommt er großes</t>
  </si>
  <si>
    <t>Problem. Für den Endspurt sollte eine Basis mit großem Mineralienvorkommen komplett</t>
  </si>
  <si>
    <t>ausgebaut werden, um den Sieg nicht zu gefährden. Unsere komplette Streitmacht wird</t>
  </si>
  <si>
    <t>an die Grenze der besten feindlichen Basis verlegt, die attakiert werden muß, wenn diese</t>
  </si>
  <si>
    <t>nahe an der Fertigstellung des Zielprojektes ist. Das könnte den Gegner zwingen seinen</t>
  </si>
  <si>
    <t>Aufstieg zur Transzendenz abzubrechen. Eigene (hohe) Verluste sind dabei Nebensache.</t>
  </si>
  <si>
    <t>bei Laune zu halten: Kleine Geschenke erhalten die Freundschaft. Starke Gegner</t>
  </si>
  <si>
    <t>sollten keine zusätzlichen Wissen erhalten. Die bevorzugten Schlachtziele sind immer die,</t>
  </si>
  <si>
    <t>und möglichst ohne Abwehrzone dürften mit Transportern mit mindestens sechs</t>
  </si>
  <si>
    <t>Straßen in Fungus</t>
  </si>
  <si>
    <t>Zwei Spezial</t>
  </si>
  <si>
    <t>3+ Nahrung</t>
  </si>
  <si>
    <t>Bohrloch, Kondensator, Fungus, 3+ Mineralien</t>
  </si>
  <si>
    <t>Land heben, senken, 3+ Energie</t>
  </si>
  <si>
    <t>Miriam Godwinson</t>
  </si>
  <si>
    <t>Deidre Skye</t>
  </si>
  <si>
    <t>Planetenkult</t>
  </si>
  <si>
    <t>Sheng Ji Yang</t>
  </si>
  <si>
    <t>Cha Dawn</t>
  </si>
  <si>
    <t>Cyborgs</t>
  </si>
  <si>
    <t>Datenengel</t>
  </si>
  <si>
    <t>Drohnen</t>
  </si>
  <si>
    <t>Piraten</t>
  </si>
  <si>
    <t>Aki Zeta-Fünf</t>
  </si>
  <si>
    <t>Sinder Roze</t>
  </si>
  <si>
    <t>Meister Domai</t>
  </si>
  <si>
    <t>Ulrik Svensgaard</t>
  </si>
  <si>
    <t>Bruthöhle</t>
  </si>
  <si>
    <t>Cen.Ökol.+Soz.psych.</t>
  </si>
  <si>
    <t>Ang. Physik+Inf.netzw.</t>
  </si>
  <si>
    <t>Inf.+Planet. netzwerke</t>
  </si>
  <si>
    <t>D:Mobilität+D:Flexib.</t>
  </si>
  <si>
    <t>Geheimdienstzentr.</t>
  </si>
  <si>
    <t>Nwabudike Morgan</t>
  </si>
  <si>
    <t>Corazon Santiago</t>
  </si>
  <si>
    <t>Pravin Lal</t>
  </si>
  <si>
    <t>Prokhor Zakharov</t>
  </si>
  <si>
    <t>2Planet</t>
  </si>
  <si>
    <t>-1Wirtschaft</t>
  </si>
  <si>
    <t>-1Industrie</t>
  </si>
  <si>
    <t>PsychViren</t>
  </si>
  <si>
    <t>-1Wachstum</t>
  </si>
  <si>
    <t>Eroberungstech.</t>
  </si>
  <si>
    <t>keine</t>
  </si>
  <si>
    <t>-1Polizei</t>
  </si>
  <si>
    <t>-2Wirtschaft</t>
  </si>
  <si>
    <t>-1Unterstg.</t>
  </si>
  <si>
    <t>-1Effiziens</t>
  </si>
  <si>
    <t>-2Wissen</t>
  </si>
  <si>
    <t>-2Sonde</t>
  </si>
  <si>
    <t>-1Moral</t>
  </si>
  <si>
    <t>-1Planet</t>
  </si>
  <si>
    <t>Tech je 3</t>
  </si>
  <si>
    <t>Drohne -1</t>
  </si>
  <si>
    <t>2Industrie</t>
  </si>
  <si>
    <t>Pazifisten/Engel</t>
  </si>
  <si>
    <t>Spartaner/Piraten</t>
  </si>
  <si>
    <t>Gaianer/Planetenkult</t>
  </si>
  <si>
    <t>1Mineral See</t>
  </si>
  <si>
    <t>Verwalter</t>
  </si>
  <si>
    <t>Usurpatoren</t>
  </si>
  <si>
    <t>Lular H'minee</t>
  </si>
  <si>
    <t>Judaa Maar</t>
  </si>
  <si>
    <t>V.Psy.+FeldM.+CentÖk.</t>
  </si>
  <si>
    <t>V.Psy.+FeldM.+Biogen.</t>
  </si>
  <si>
    <t>Verwalter/Usurpato.</t>
  </si>
  <si>
    <t>+25% Def.</t>
  </si>
  <si>
    <t>+25% Off.</t>
  </si>
  <si>
    <t>Wolkenakademie</t>
  </si>
  <si>
    <t>Autoaerospacekomplex</t>
  </si>
  <si>
    <t>Vorfahren-Psychologie</t>
  </si>
  <si>
    <t>Wasserfarm</t>
  </si>
  <si>
    <t>Feldmodulation</t>
  </si>
  <si>
    <t>Panzer3 Res</t>
  </si>
  <si>
    <t>Planeten-Energie-Raster</t>
  </si>
  <si>
    <t>Thermokliner Meßw.</t>
  </si>
  <si>
    <t>Adaptive Doktrin</t>
  </si>
  <si>
    <t>Panzer3 Imp, Mari.Inf.</t>
  </si>
  <si>
    <t>Bioadaptive Resonanz</t>
  </si>
  <si>
    <t>Waffe6 Res, Gaskaps</t>
  </si>
  <si>
    <t>N-Raum Kompression</t>
  </si>
  <si>
    <t>Intelligente Resonanz</t>
  </si>
  <si>
    <t>Geh. des Manifolds</t>
  </si>
  <si>
    <t>Reihen-Resonanz</t>
  </si>
  <si>
    <t>Nahrung</t>
  </si>
  <si>
    <t>Energie</t>
  </si>
  <si>
    <t>Ozean</t>
  </si>
  <si>
    <t>Manifold-Harmonie</t>
  </si>
  <si>
    <t>Netzhacker-Terminus</t>
  </si>
  <si>
    <t>+1 Moral Sondierteams</t>
  </si>
  <si>
    <t>Adaptive Ökonomie</t>
  </si>
  <si>
    <t>Autoenergielager</t>
  </si>
  <si>
    <t>Flach Dürre</t>
  </si>
  <si>
    <t>Flach Feucht</t>
  </si>
  <si>
    <t>Flach Regnerisch</t>
  </si>
  <si>
    <t>Hügelig Regnerisch</t>
  </si>
  <si>
    <t>Hügelig Dürre</t>
  </si>
  <si>
    <t>Hügelig Feucht</t>
  </si>
  <si>
    <t>Felsig Feucht</t>
  </si>
  <si>
    <t>Felsig Regnerisch</t>
  </si>
  <si>
    <t>Felsig Dürre</t>
  </si>
  <si>
    <t>Monolith</t>
  </si>
  <si>
    <t>Wald+Baumfarm</t>
  </si>
  <si>
    <t>Wald+Baumfarm+Hybrider Wald</t>
  </si>
  <si>
    <t>Fungus+CentÖko</t>
  </si>
  <si>
    <t>Fungus+CentMeditation</t>
  </si>
  <si>
    <t>Fungus+CentGenetik</t>
  </si>
  <si>
    <t>Fungus+CentPsi</t>
  </si>
  <si>
    <t>Fungus+Geh.von Alpha Centauri</t>
  </si>
  <si>
    <t>Fungus+Manifoldharmonie+Planet3</t>
  </si>
  <si>
    <t>Freshwater Sea</t>
  </si>
  <si>
    <t>Garland-Krater</t>
  </si>
  <si>
    <t>Geothermales Becken</t>
  </si>
  <si>
    <t>Dschungel</t>
  </si>
  <si>
    <t>Mount Planet</t>
  </si>
  <si>
    <t>Pholus-Hügel</t>
  </si>
  <si>
    <t>Uranebene</t>
  </si>
  <si>
    <t>Nahrungsbeschränkung</t>
  </si>
  <si>
    <t>Mineralienbeschränkung</t>
  </si>
  <si>
    <t>Energiebeschränkung</t>
  </si>
  <si>
    <t>Fossil Ridge</t>
  </si>
  <si>
    <t>Basis (+Bonusresourcen)</t>
  </si>
  <si>
    <t>Nahrungsbonus</t>
  </si>
  <si>
    <t>Mineralienbonus</t>
  </si>
  <si>
    <t>Energiebonus</t>
  </si>
  <si>
    <t>Bodenanreicherung</t>
  </si>
  <si>
    <t>Mine + Felsig</t>
  </si>
  <si>
    <t>Straße + Felsig</t>
  </si>
  <si>
    <t>Abbauplattform+Fortg. Ökotechnik</t>
  </si>
  <si>
    <t>K</t>
  </si>
  <si>
    <t>E</t>
  </si>
  <si>
    <t>F</t>
  </si>
  <si>
    <t>B</t>
  </si>
  <si>
    <t>FungusNahrung</t>
  </si>
  <si>
    <t>Hypn. Trance</t>
  </si>
  <si>
    <t>Psychoviren</t>
  </si>
  <si>
    <t>Nachschub</t>
  </si>
  <si>
    <t>Kreuzer, Marines</t>
  </si>
  <si>
    <t>Insel der Tiefe</t>
  </si>
  <si>
    <t>PolyCode</t>
  </si>
  <si>
    <t>Fungus Mineralien</t>
  </si>
  <si>
    <t>FreeTech FungEne</t>
  </si>
  <si>
    <t>Quantenkonverter/labor</t>
  </si>
  <si>
    <t>Nahrung +1 Seetang</t>
  </si>
  <si>
    <t>Polizei +2</t>
  </si>
  <si>
    <t>Moral+25%Kosten PsyEinh.</t>
  </si>
  <si>
    <t>Geheimdienstzentrum</t>
  </si>
  <si>
    <t>Sonden-Bonus</t>
  </si>
  <si>
    <t>Sondenmoral+2</t>
  </si>
  <si>
    <t>Geo-Überwachungskapsel</t>
  </si>
  <si>
    <t>Flechette-Abwehrsystem</t>
  </si>
  <si>
    <t>Raketenabwehr x 2</t>
  </si>
  <si>
    <t>Planetbombenabwehr 50%</t>
  </si>
  <si>
    <t>Autosensor für die Basis</t>
  </si>
  <si>
    <t>Unterwasserhauptleitung</t>
  </si>
  <si>
    <t>Mineralien +1 Abbauplattform</t>
  </si>
  <si>
    <t>Unterraum-Generator</t>
  </si>
  <si>
    <t>Thermokliner Meßwandler</t>
  </si>
  <si>
    <t>Energie +1 Gezeitenkraftwerk</t>
  </si>
  <si>
    <t>Waffe30</t>
  </si>
  <si>
    <t>Tekton.+Fungus-Rakete</t>
  </si>
  <si>
    <t>Waffe12-Res+Panz8Res.</t>
  </si>
  <si>
    <t>Panzer 8 Impuls</t>
  </si>
  <si>
    <t>Panzer8, Treibstoff +4</t>
  </si>
  <si>
    <t>Algor. Sondierteams</t>
  </si>
  <si>
    <t>PSI-angriff, Dis. Welle</t>
  </si>
  <si>
    <t>Gentrennung (Bauen 3)</t>
  </si>
  <si>
    <t>Ökotechnik (Forschen 4)</t>
  </si>
  <si>
    <t>Umweltökonomie (Bauen 5)</t>
  </si>
  <si>
    <t>6 U.G. in Basen größer 9 ermöglichen Vorfahrensieg</t>
  </si>
  <si>
    <t>Planetenbombenabwehr</t>
  </si>
  <si>
    <t>Wachstum!!!</t>
  </si>
  <si>
    <t>Sondierkosten -25%</t>
  </si>
  <si>
    <t>1bzw.2</t>
  </si>
  <si>
    <t>Fr. Marktwirts.</t>
  </si>
  <si>
    <t>Fr. Marktw.</t>
  </si>
  <si>
    <t>Biogen</t>
  </si>
  <si>
    <t>Indust</t>
  </si>
  <si>
    <t>InfNet</t>
  </si>
  <si>
    <t>Physic</t>
  </si>
  <si>
    <t>Psych</t>
  </si>
  <si>
    <t>Mobile</t>
  </si>
  <si>
    <t>Ecology</t>
  </si>
  <si>
    <t>Chaos</t>
  </si>
  <si>
    <t>E=Mc2</t>
  </si>
  <si>
    <t>AGrav</t>
  </si>
  <si>
    <t>BioMac</t>
  </si>
  <si>
    <t>BioEng</t>
  </si>
  <si>
    <t>CentEmp</t>
  </si>
  <si>
    <t>CentMed</t>
  </si>
  <si>
    <t>CentGen</t>
  </si>
  <si>
    <t>CentPsi</t>
  </si>
  <si>
    <t>Cyber</t>
  </si>
  <si>
    <t>WillPow</t>
  </si>
  <si>
    <t>DigSent</t>
  </si>
  <si>
    <t>DocFlex</t>
  </si>
  <si>
    <t>DocInit</t>
  </si>
  <si>
    <t>DocLoy</t>
  </si>
  <si>
    <t>DocAir</t>
  </si>
  <si>
    <t>Unified</t>
  </si>
  <si>
    <t>MilAlg</t>
  </si>
  <si>
    <t>Subat</t>
  </si>
  <si>
    <t>EthCalc</t>
  </si>
  <si>
    <t>Eudaim</t>
  </si>
  <si>
    <t>EcoEng2</t>
  </si>
  <si>
    <t>Space</t>
  </si>
  <si>
    <t>Fusion</t>
  </si>
  <si>
    <t>Brain</t>
  </si>
  <si>
    <t>AlphCen</t>
  </si>
  <si>
    <t>Gene</t>
  </si>
  <si>
    <t>Gravity</t>
  </si>
  <si>
    <t>Chemist</t>
  </si>
  <si>
    <t>HomoSup</t>
  </si>
  <si>
    <t>IndAuto</t>
  </si>
  <si>
    <t>IndRob</t>
  </si>
  <si>
    <t>IndEcon</t>
  </si>
  <si>
    <t>Integ</t>
  </si>
  <si>
    <t>HAL9000</t>
  </si>
  <si>
    <t>SentEco</t>
  </si>
  <si>
    <t>ConSing</t>
  </si>
  <si>
    <t>MatComp</t>
  </si>
  <si>
    <t>Matter</t>
  </si>
  <si>
    <t>NanEdit</t>
  </si>
  <si>
    <t>MindMac</t>
  </si>
  <si>
    <t>Magnets</t>
  </si>
  <si>
    <t>Metal</t>
  </si>
  <si>
    <t>NanoMin</t>
  </si>
  <si>
    <t>Neural</t>
  </si>
  <si>
    <t>EcoEng</t>
  </si>
  <si>
    <t>OptComp</t>
  </si>
  <si>
    <t>Orbital</t>
  </si>
  <si>
    <t>SupLube</t>
  </si>
  <si>
    <t>DocSec</t>
  </si>
  <si>
    <t>PlaNets</t>
  </si>
  <si>
    <t>PlaEcon</t>
  </si>
  <si>
    <t>Poly</t>
  </si>
  <si>
    <t>Algor</t>
  </si>
  <si>
    <t>Quantum</t>
  </si>
  <si>
    <t>QuanMac</t>
  </si>
  <si>
    <t>Surface</t>
  </si>
  <si>
    <t>Viral</t>
  </si>
  <si>
    <t>Create</t>
  </si>
  <si>
    <t>Thresh</t>
  </si>
  <si>
    <t>Alloys</t>
  </si>
  <si>
    <t>SingMec</t>
  </si>
  <si>
    <t>Solids</t>
  </si>
  <si>
    <t>String</t>
  </si>
  <si>
    <t>Super</t>
  </si>
  <si>
    <t>Fossil</t>
  </si>
  <si>
    <t>EnvEcon</t>
  </si>
  <si>
    <t>ProbMec</t>
  </si>
  <si>
    <t>TempMec</t>
  </si>
  <si>
    <t>TranT</t>
  </si>
  <si>
    <t>Doktrin: Initiative</t>
  </si>
  <si>
    <t>Doktrin: Luftmacht</t>
  </si>
  <si>
    <t>None</t>
  </si>
  <si>
    <t>Vor. 1</t>
  </si>
  <si>
    <t>Vor. 2</t>
  </si>
  <si>
    <t>SentRes</t>
  </si>
  <si>
    <r>
      <t xml:space="preserve">Fluß, </t>
    </r>
    <r>
      <rPr>
        <i/>
        <sz val="8"/>
        <rFont val="Arial"/>
        <family val="2"/>
      </rPr>
      <t>Rate 18</t>
    </r>
  </si>
  <si>
    <r>
      <t xml:space="preserve">Wald, </t>
    </r>
    <r>
      <rPr>
        <i/>
        <sz val="8"/>
        <rFont val="Arial"/>
        <family val="2"/>
      </rPr>
      <t>Rate 4</t>
    </r>
  </si>
  <si>
    <r>
      <t xml:space="preserve">Farm, </t>
    </r>
    <r>
      <rPr>
        <i/>
        <sz val="8"/>
        <rFont val="Arial"/>
        <family val="2"/>
      </rPr>
      <t>Rate 4</t>
    </r>
  </si>
  <si>
    <r>
      <t xml:space="preserve">Seetangfarm, </t>
    </r>
    <r>
      <rPr>
        <i/>
        <sz val="8"/>
        <rFont val="Arial"/>
        <family val="2"/>
      </rPr>
      <t>Rate 4</t>
    </r>
  </si>
  <si>
    <r>
      <t xml:space="preserve">Bodenanreicherung, </t>
    </r>
    <r>
      <rPr>
        <i/>
        <sz val="8"/>
        <rFont val="Arial"/>
        <family val="2"/>
      </rPr>
      <t>Rate 8</t>
    </r>
  </si>
  <si>
    <r>
      <t xml:space="preserve">Kondensator (+Nahrung 2 Felder), </t>
    </r>
    <r>
      <rPr>
        <i/>
        <sz val="8"/>
        <rFont val="Arial"/>
        <family val="2"/>
      </rPr>
      <t>Rate 12</t>
    </r>
  </si>
  <si>
    <r>
      <t xml:space="preserve">Mine, </t>
    </r>
    <r>
      <rPr>
        <i/>
        <sz val="8"/>
        <rFont val="Arial"/>
        <family val="2"/>
      </rPr>
      <t>Rate 8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keine Mineralienbeschränkung</t>
    </r>
    <r>
      <rPr>
        <sz val="8"/>
        <rFont val="Arial"/>
        <family val="2"/>
      </rPr>
      <t>)</t>
    </r>
  </si>
  <si>
    <r>
      <t xml:space="preserve">Abbauplattform, </t>
    </r>
    <r>
      <rPr>
        <i/>
        <sz val="8"/>
        <rFont val="Arial"/>
        <family val="2"/>
      </rPr>
      <t>Rate 8</t>
    </r>
  </si>
  <si>
    <r>
      <t xml:space="preserve">Straße, </t>
    </r>
    <r>
      <rPr>
        <i/>
        <sz val="8"/>
        <rFont val="Arial"/>
        <family val="2"/>
      </rPr>
      <t>Rate 1 +1 für Fluß+Fels +2 für Fungus+Wald</t>
    </r>
  </si>
  <si>
    <r>
      <t xml:space="preserve">Thermal-Bohrloch, </t>
    </r>
    <r>
      <rPr>
        <i/>
        <sz val="8"/>
        <rFont val="Arial"/>
        <family val="2"/>
      </rPr>
      <t>Rate 24</t>
    </r>
  </si>
  <si>
    <r>
      <t xml:space="preserve">Fungus, </t>
    </r>
    <r>
      <rPr>
        <i/>
        <sz val="8"/>
        <rFont val="Arial"/>
        <family val="2"/>
      </rPr>
      <t>Rate 6</t>
    </r>
  </si>
  <si>
    <r>
      <t>Virtuelle Welt/</t>
    </r>
    <r>
      <rPr>
        <sz val="8"/>
        <rFont val="Arial"/>
        <family val="2"/>
      </rPr>
      <t>Holotheater</t>
    </r>
  </si>
  <si>
    <r>
      <t>Kom.netzwerk</t>
    </r>
    <r>
      <rPr>
        <sz val="8"/>
        <rFont val="Arial"/>
        <family val="2"/>
      </rPr>
      <t>/Abwehrzone</t>
    </r>
  </si>
  <si>
    <r>
      <t>Gild. d. Empathen/</t>
    </r>
    <r>
      <rPr>
        <sz val="8"/>
        <rFont val="Arial"/>
        <family val="2"/>
      </rPr>
      <t>Biolabor</t>
    </r>
  </si>
  <si>
    <r>
      <t>Plan.-Verkehrss.</t>
    </r>
    <r>
      <rPr>
        <sz val="8"/>
        <rFont val="Arial"/>
        <family val="2"/>
      </rPr>
      <t>/Wohnkom.</t>
    </r>
  </si>
  <si>
    <r>
      <t xml:space="preserve">Xenoempathiekuppel </t>
    </r>
    <r>
      <rPr>
        <sz val="8"/>
        <rFont val="Arial"/>
        <family val="2"/>
      </rPr>
      <t>Fung.Ene.</t>
    </r>
  </si>
  <si>
    <t>Vorf.-Psycho</t>
  </si>
  <si>
    <t>Manifoldharmonie</t>
  </si>
  <si>
    <t>FldMod</t>
  </si>
  <si>
    <t>PrPsych</t>
  </si>
  <si>
    <t>AdapDoc</t>
  </si>
  <si>
    <t>AdapEco</t>
  </si>
  <si>
    <t>Bioadap</t>
  </si>
  <si>
    <t>SecMani</t>
  </si>
  <si>
    <t>NewMiss</t>
  </si>
  <si>
    <t>BFG9000</t>
  </si>
  <si>
    <t>Waffe12/Rakete/Plan.b.</t>
  </si>
  <si>
    <r>
      <t>Pholus-Mutagen</t>
    </r>
    <r>
      <rPr>
        <sz val="8"/>
        <rFont val="Arial"/>
        <family val="2"/>
      </rPr>
      <t>/Bruthöhle</t>
    </r>
  </si>
  <si>
    <t>Heuschr. v. Chiron</t>
  </si>
  <si>
    <t>Hyb.Wald/Unterw.Hauptl.</t>
  </si>
  <si>
    <t>Flechette Abw.</t>
  </si>
  <si>
    <t>Unterraum Generator</t>
  </si>
  <si>
    <t>Geosynchr. Überw.kapsel</t>
  </si>
  <si>
    <t>+1 Talent jede Basis</t>
  </si>
  <si>
    <t>Kom.netzwerk a. jeder Basis</t>
  </si>
  <si>
    <t>+1 Energie je Feld f. d. Basis</t>
  </si>
  <si>
    <t>Ökologie-Bonus</t>
  </si>
  <si>
    <t>Fungus Bonus-Ressourcen</t>
  </si>
  <si>
    <t>Integ. Kolonie/Netzhackerterm.</t>
  </si>
  <si>
    <t>Nessusbgw./Orb. Abw.</t>
  </si>
  <si>
    <t>Cyborgfabrik/Wolkenakademie</t>
  </si>
  <si>
    <t>Techniker</t>
  </si>
  <si>
    <t>Arzt</t>
  </si>
  <si>
    <t>Psycho</t>
  </si>
  <si>
    <t>Ökonomie</t>
  </si>
  <si>
    <t>Labor</t>
  </si>
  <si>
    <t>Denker, (MenschMaschine Interface 6)</t>
  </si>
  <si>
    <t>Empath, (Centauri Meditation 5)</t>
  </si>
  <si>
    <t>Ingenieur, (Fusionsenergie 6)</t>
  </si>
  <si>
    <t>Bibliothekar, (Planetare Netzwerke 2)</t>
  </si>
  <si>
    <t>Transzendent, (Geheimnisse von A.C. 12)</t>
  </si>
  <si>
    <t>2 Einheiten kostenlos</t>
  </si>
  <si>
    <t>1 E. k.</t>
  </si>
  <si>
    <t>1 E. k., keine Min. f. n. Basis</t>
  </si>
  <si>
    <t>je E. 1M., k. Min. f. n. Basis</t>
  </si>
  <si>
    <t>je E. 2M., k. Min. f. n. Basis</t>
  </si>
  <si>
    <t>3 Einheiten kostenlos</t>
  </si>
  <si>
    <t>4 Einheiten kostenlos</t>
  </si>
  <si>
    <t>bis Basisgröße Einh. Kostenl.</t>
  </si>
  <si>
    <t>-1 Moral,+Fak. :2</t>
  </si>
  <si>
    <t>-2 Moral,+Fak. :2</t>
  </si>
  <si>
    <t>-3 Moral,+Fak. :2</t>
  </si>
  <si>
    <t>+1 Moral/Abw +2</t>
  </si>
  <si>
    <t>+2 Moral/abw +3</t>
  </si>
  <si>
    <t>+2 Drohn. je Einheit</t>
  </si>
  <si>
    <t>+1 Drohn. je Einheit</t>
  </si>
  <si>
    <t>+1 Drohn. 2 Einheit.</t>
  </si>
  <si>
    <t>keine Poli, kein N</t>
  </si>
  <si>
    <t>1 Polizei, Kein Nerv</t>
  </si>
  <si>
    <t>3 Polizei, Effektx2</t>
  </si>
  <si>
    <t>fast kein Wachstum</t>
  </si>
  <si>
    <t>Fungusprod. -1</t>
  </si>
  <si>
    <t>Fungusprod. -2</t>
  </si>
  <si>
    <t>Fungusprod. -3</t>
  </si>
  <si>
    <t>-25% Kosten</t>
  </si>
  <si>
    <t>Plan. Ökonomie</t>
  </si>
  <si>
    <t>Voraussetzung</t>
  </si>
  <si>
    <t>D:Flexibilität</t>
  </si>
  <si>
    <t>Planetare Netzwerke</t>
  </si>
  <si>
    <t>Ethisches Kalkül</t>
  </si>
  <si>
    <t>Industrielle Automation</t>
  </si>
  <si>
    <t>N-Raumkompression</t>
  </si>
  <si>
    <t>Doktrin: Loyalität</t>
  </si>
  <si>
    <r>
      <t>Polymorphe Software</t>
    </r>
    <r>
      <rPr>
        <sz val="8"/>
        <rFont val="Arial"/>
        <family val="2"/>
      </rPr>
      <t xml:space="preserve"> Artillerie</t>
    </r>
  </si>
  <si>
    <r>
      <t>Geh. d. m. Geh.</t>
    </r>
    <r>
      <rPr>
        <sz val="8"/>
        <rFont val="Arial"/>
        <family val="2"/>
      </rPr>
      <t xml:space="preserve"> Hypnoth. Trance Fundamentalismus freie Technologie</t>
    </r>
  </si>
  <si>
    <r>
      <t>Optische Computer</t>
    </r>
    <r>
      <rPr>
        <i/>
        <u val="single"/>
        <sz val="8"/>
        <rFont val="Arial"/>
        <family val="2"/>
      </rPr>
      <t xml:space="preserve"> Angewandte Physik(1)</t>
    </r>
  </si>
  <si>
    <r>
      <t>Nichtlin. Mathematik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Partikelstrahl 4</t>
    </r>
  </si>
  <si>
    <r>
      <t>Supraleitng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Industr. Basis(1) </t>
    </r>
    <r>
      <rPr>
        <sz val="8"/>
        <rFont val="Arial"/>
        <family val="2"/>
      </rPr>
      <t>Gatlinglaser 5</t>
    </r>
  </si>
  <si>
    <r>
      <t>Bioadap. Resonanz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Feldmodul.(2) </t>
    </r>
    <r>
      <rPr>
        <sz val="8"/>
        <rFont val="Arial"/>
        <family val="2"/>
      </rPr>
      <t>Reson.laser 6</t>
    </r>
  </si>
  <si>
    <r>
      <t>Biogenetik</t>
    </r>
    <r>
      <rPr>
        <sz val="10"/>
        <rFont val="Arial"/>
        <family val="2"/>
      </rPr>
      <t xml:space="preserve">             </t>
    </r>
    <r>
      <rPr>
        <b/>
        <sz val="8"/>
        <rFont val="Arial"/>
        <family val="2"/>
      </rPr>
      <t>Human-Genom-Projekt</t>
    </r>
    <r>
      <rPr>
        <sz val="8"/>
        <rFont val="Arial"/>
        <family val="2"/>
      </rPr>
      <t xml:space="preserve">   Recyclingtanks</t>
    </r>
  </si>
  <si>
    <r>
      <t>Feldmo dulation</t>
    </r>
    <r>
      <rPr>
        <sz val="8"/>
        <rFont val="Arial"/>
        <family val="2"/>
      </rPr>
      <t xml:space="preserve"> Resonanz panzer 3</t>
    </r>
  </si>
  <si>
    <r>
      <t>Planetare Netzwerke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Virtuelle Welt</t>
    </r>
    <r>
      <rPr>
        <sz val="8"/>
        <rFont val="Arial"/>
        <family val="2"/>
      </rPr>
      <t>, Holo- theater, Sondierteam, Planwirtsch., Bibliothekar</t>
    </r>
  </si>
  <si>
    <r>
      <t>Indust. Automation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Plan.verkehrssys tem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Wohnkomplex, Nach- schubkapsel, Wohlstand</t>
    </r>
  </si>
  <si>
    <r>
      <t>Adaptive Ökon.</t>
    </r>
    <r>
      <rPr>
        <sz val="10"/>
        <rFont val="Arial"/>
        <family val="2"/>
      </rPr>
      <t xml:space="preserve"> </t>
    </r>
    <r>
      <rPr>
        <i/>
        <u val="single"/>
        <sz val="8"/>
        <rFont val="Arial"/>
        <family val="2"/>
      </rPr>
      <t>Vorfahren Psych.(1)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Planeten-E.-Raster</t>
    </r>
    <r>
      <rPr>
        <sz val="8"/>
        <rFont val="Arial"/>
        <family val="2"/>
      </rPr>
      <t xml:space="preserve"> Thermokl. Meßwand.</t>
    </r>
  </si>
  <si>
    <r>
      <t>Erw. Subatom. Theorie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Skunkworks           Funkstörgerät gegen schnelle Einheiten</t>
    </r>
  </si>
  <si>
    <r>
      <t>Gentrennung</t>
    </r>
    <r>
      <rPr>
        <sz val="10"/>
        <rFont val="Arial"/>
        <family val="2"/>
      </rPr>
      <t xml:space="preserve">  </t>
    </r>
    <r>
      <rPr>
        <i/>
        <u val="single"/>
        <sz val="8"/>
        <rFont val="Arial"/>
        <family val="2"/>
      </rPr>
      <t xml:space="preserve">Biogenetik(1) </t>
    </r>
    <r>
      <rPr>
        <sz val="8"/>
        <rFont val="Arial"/>
        <family val="2"/>
      </rPr>
      <t>Forschungshospital, Nahrung &gt;3 möglich</t>
    </r>
  </si>
  <si>
    <r>
      <t>Centauri Empathie</t>
    </r>
    <r>
      <rPr>
        <i/>
        <u val="single"/>
        <sz val="8"/>
        <rFont val="Arial"/>
        <family val="2"/>
      </rPr>
      <t xml:space="preserve"> Sozialpsychologie(1)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Gilde der Empathen</t>
    </r>
    <r>
      <rPr>
        <sz val="8"/>
        <rFont val="Arial"/>
        <family val="2"/>
      </rPr>
      <t>, Biolabor, Grüne Marktwirtschaft, Psychoviren</t>
    </r>
  </si>
  <si>
    <r>
      <t>Doktrin: Initiative</t>
    </r>
    <r>
      <rPr>
        <sz val="10"/>
        <rFont val="Arial"/>
        <family val="2"/>
      </rPr>
      <t xml:space="preserve">      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Dok.: Flexibilität(2) </t>
    </r>
    <r>
      <rPr>
        <b/>
        <sz val="8"/>
        <rFont val="Arial"/>
        <family val="2"/>
      </rPr>
      <t xml:space="preserve">Meereskontrollzentrum </t>
    </r>
    <r>
      <rPr>
        <sz val="8"/>
        <rFont val="Arial"/>
        <family val="2"/>
      </rPr>
      <t>Werft,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Kreuzer, Marines</t>
    </r>
  </si>
  <si>
    <r>
      <t>Neur. Transplantate</t>
    </r>
    <r>
      <rPr>
        <sz val="10"/>
        <rFont val="Arial"/>
        <family val="2"/>
      </rPr>
      <t xml:space="preserve"> </t>
    </r>
    <r>
      <rPr>
        <i/>
        <u val="single"/>
        <sz val="8"/>
        <rFont val="Arial"/>
        <family val="2"/>
      </rPr>
      <t>Geh. d. men. Gehirns(2)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Neuralverstärker,</t>
    </r>
    <r>
      <rPr>
        <sz val="8"/>
        <rFont val="Arial"/>
        <family val="2"/>
      </rPr>
      <t xml:space="preserve"> Bio-Opt. Zentr., 2 Spezialfäh.</t>
    </r>
  </si>
  <si>
    <r>
      <t>Erw. Milit. Algorythmen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Doktrin: Flexibilität(2) </t>
    </r>
    <r>
      <rPr>
        <sz val="8"/>
        <rFont val="Arial"/>
        <family val="2"/>
      </rPr>
      <t>Straf spähre, Macht, Bunker, Ra- dar, Flak, UN-Charta künd.</t>
    </r>
  </si>
  <si>
    <r>
      <t>Syn.Fos.Treibst.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Hoch-E.-Chemie (2)  </t>
    </r>
    <r>
      <rPr>
        <sz val="8"/>
        <rFont val="Arial"/>
        <family val="2"/>
      </rPr>
      <t>Raketenwer- fer 6 Fung.tanks</t>
    </r>
  </si>
  <si>
    <r>
      <t>Cyber-Ethik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Plan. Netzwer- ke(2)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Plan. Data links</t>
    </r>
    <r>
      <rPr>
        <sz val="8"/>
        <rFont val="Arial"/>
        <family val="2"/>
      </rPr>
      <t xml:space="preserve"> Wissen</t>
    </r>
  </si>
  <si>
    <r>
      <t>Ökotechnik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Centauri- Ökol.(1)</t>
    </r>
    <r>
      <rPr>
        <sz val="8"/>
        <rFont val="Arial"/>
        <family val="2"/>
      </rPr>
      <t>, Bohrloch, Konden- sator, Wasserq., Stufensp.,  Fungusanbau, Mineral. &gt;3</t>
    </r>
  </si>
  <si>
    <r>
      <t>Biotechnik</t>
    </r>
    <r>
      <rPr>
        <sz val="8"/>
        <rFont val="Arial"/>
        <family val="2"/>
      </rPr>
      <t xml:space="preserve">  </t>
    </r>
    <r>
      <rPr>
        <i/>
        <u val="single"/>
        <sz val="8"/>
        <rFont val="Arial"/>
        <family val="2"/>
      </rPr>
      <t xml:space="preserve">Gentrennung(3) </t>
    </r>
    <r>
      <rPr>
        <b/>
        <sz val="8"/>
        <rFont val="Arial"/>
        <family val="2"/>
      </rPr>
      <t>Langlebigkeitsserum</t>
    </r>
    <r>
      <rPr>
        <sz val="8"/>
        <rFont val="Arial"/>
        <family val="2"/>
      </rPr>
      <t xml:space="preserve"> Reaktor ohne Wartung</t>
    </r>
  </si>
  <si>
    <r>
      <t>Angewandte Relativität</t>
    </r>
    <r>
      <rPr>
        <sz val="10"/>
        <rFont val="Arial"/>
        <family val="2"/>
      </rPr>
      <t xml:space="preserve"> </t>
    </r>
    <r>
      <rPr>
        <i/>
        <u val="single"/>
        <sz val="8"/>
        <rFont val="Arial"/>
        <family val="2"/>
      </rPr>
      <t>Erweiterte Subatomare Theorie(3)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Synchrotron</t>
    </r>
  </si>
  <si>
    <r>
      <t>Doktrin:Luftmacht</t>
    </r>
    <r>
      <rPr>
        <sz val="10"/>
        <rFont val="Arial"/>
        <family val="2"/>
      </rPr>
      <t xml:space="preserve"> </t>
    </r>
    <r>
      <rPr>
        <i/>
        <u val="single"/>
        <sz val="8"/>
        <rFont val="Arial"/>
        <family val="2"/>
      </rPr>
      <t>Dokt.: Flexibilität(2)</t>
    </r>
    <r>
      <rPr>
        <sz val="8"/>
        <rFont val="Arial"/>
        <family val="2"/>
      </rPr>
      <t xml:space="preserve"> Aerospacekomplex Needlejet</t>
    </r>
  </si>
  <si>
    <r>
      <t>Centauri Meditation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Centauri Empathie(3)</t>
    </r>
    <r>
      <rPr>
        <b/>
        <sz val="8"/>
        <rFont val="Arial"/>
        <family val="2"/>
      </rPr>
      <t xml:space="preserve"> Xenoemphatie- kuppel</t>
    </r>
    <r>
      <rPr>
        <sz val="8"/>
        <rFont val="Arial"/>
        <family val="2"/>
      </rPr>
      <t>, CentauriReservat, Insel d. Tiefe, Fung. Energie +1, Empath</t>
    </r>
  </si>
  <si>
    <r>
      <t>Umweltökonomie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Industrielle Ökono mie(2)</t>
    </r>
    <r>
      <rPr>
        <sz val="8"/>
        <rFont val="Arial"/>
        <family val="2"/>
      </rPr>
      <t xml:space="preserve"> Baumfarm, Energ. &gt;3, Land heben</t>
    </r>
  </si>
  <si>
    <r>
      <t>Phot./Wellen mechanik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Seiden- stahllegierung(4)</t>
    </r>
    <r>
      <rPr>
        <sz val="8"/>
        <rFont val="Arial"/>
        <family val="2"/>
      </rPr>
      <t xml:space="preserve"> Photonenpanzer 5</t>
    </r>
  </si>
  <si>
    <r>
      <t>Orbital-Raumflug</t>
    </r>
    <r>
      <rPr>
        <sz val="8"/>
        <rFont val="Arial"/>
        <family val="2"/>
      </rPr>
      <t xml:space="preserve"> Schweben. Hydrokultur- labor, Raketen/Planeten- bombe, Fusionskern Un.</t>
    </r>
  </si>
  <si>
    <r>
      <t>Mensch-Maschine-Interface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Neurale Transplantate(4)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Cyborg fabrik, Wolkenakademie</t>
    </r>
    <r>
      <rPr>
        <sz val="8"/>
        <rFont val="Arial"/>
        <family val="2"/>
      </rPr>
      <t>, Kopter Abwurfmod., Denker, Oberbefehl.</t>
    </r>
  </si>
  <si>
    <r>
      <t>Centauri-Genetik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Centauri Meditation(5) </t>
    </r>
    <r>
      <rPr>
        <b/>
        <sz val="8"/>
        <rFont val="Arial"/>
        <family val="2"/>
      </rPr>
      <t xml:space="preserve">Pholus Muta- gen, </t>
    </r>
    <r>
      <rPr>
        <sz val="8"/>
        <rFont val="Arial"/>
        <family val="2"/>
      </rPr>
      <t>Bruthöhle, Heuschrecken von Chiron, Fung. Miner. +1</t>
    </r>
  </si>
  <si>
    <r>
      <t>Wahrsch.-Mechanik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Prä-Intel. Algorithmen(5)</t>
    </r>
    <r>
      <rPr>
        <sz val="8"/>
        <rFont val="Arial"/>
        <family val="2"/>
      </rPr>
      <t xml:space="preserve"> Tachyonenfeld, Wahr- scheinlichkeitshülle 6</t>
    </r>
  </si>
  <si>
    <r>
      <t>Fortgeschrittene Ökotechnik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Umweltökonomie(5),</t>
    </r>
    <r>
      <rPr>
        <sz val="8"/>
        <rFont val="Arial"/>
        <family val="2"/>
      </rPr>
      <t xml:space="preserve"> Superformer, Bodenanreicherung, Mineralien Ab- bauplattform +1, Eiskappen schmel.</t>
    </r>
  </si>
  <si>
    <r>
      <t>Organische Supergleitmittel</t>
    </r>
    <r>
      <rPr>
        <sz val="10"/>
        <rFont val="Arial"/>
        <family val="2"/>
      </rPr>
      <t xml:space="preserve"> </t>
    </r>
    <r>
      <rPr>
        <i/>
        <u val="single"/>
        <sz val="8"/>
        <rFont val="Arial"/>
        <family val="2"/>
      </rPr>
      <t>Synthetische fossile Treib- stoffe(4),</t>
    </r>
    <r>
      <rPr>
        <sz val="8"/>
        <rFont val="Arial"/>
        <family val="2"/>
      </rPr>
      <t xml:space="preserve"> Fusionslaser 10</t>
    </r>
  </si>
  <si>
    <r>
      <t>Nano-Metallurgie</t>
    </r>
    <r>
      <rPr>
        <sz val="8"/>
        <color indexed="55"/>
        <rFont val="Arial"/>
        <family val="2"/>
      </rPr>
      <t xml:space="preserve"> </t>
    </r>
    <r>
      <rPr>
        <i/>
        <u val="single"/>
        <sz val="8"/>
        <rFont val="Arial"/>
        <family val="2"/>
      </rPr>
      <t>Dokt.: Initiative(4)</t>
    </r>
    <r>
      <rPr>
        <sz val="8"/>
        <rFont val="Arial"/>
        <family val="2"/>
      </rPr>
      <t xml:space="preserve"> Druckrumpf, Träger- deck, Rep.-Bereich</t>
    </r>
  </si>
  <si>
    <r>
      <t>Homo-Superior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Dokt.: Initiative(4)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Überset- zungscomputer</t>
    </r>
    <r>
      <rPr>
        <sz val="8"/>
        <rFont val="Arial"/>
        <family val="2"/>
      </rPr>
      <t>, Nanohospital</t>
    </r>
  </si>
  <si>
    <r>
      <t>Centauri-PSI</t>
    </r>
    <r>
      <rPr>
        <sz val="8"/>
        <rFont val="Arial"/>
        <family val="2"/>
      </rPr>
      <t xml:space="preserve"> Seeschleichen, Dis. Welle (Spez. unwirksam), PSI-Angriff, Fung. Nahr. +1</t>
    </r>
  </si>
  <si>
    <r>
      <t>Geh. v. Alpha Centauri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Centauri-PSI(8)</t>
    </r>
    <r>
      <rPr>
        <sz val="8"/>
        <rFont val="Arial"/>
        <family val="2"/>
      </rPr>
      <t>, Tempel d. Planeten, Transzendent, fr. Technologie, Fung. Ener. +1</t>
    </r>
  </si>
  <si>
    <r>
      <t xml:space="preserve">Fortgeschrittener Raumflug </t>
    </r>
    <r>
      <rPr>
        <i/>
        <u val="single"/>
        <sz val="8"/>
        <rFont val="Arial"/>
        <family val="2"/>
      </rPr>
      <t>Orbital-Raumflug(6)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Lebende Raffinerie</t>
    </r>
    <r>
      <rPr>
        <sz val="8"/>
        <rFont val="Arial"/>
        <family val="2"/>
      </rPr>
      <t>, Orbitaler Energietransmitter, Plasmalanze 13, Solarschirm starten/vergrößern</t>
    </r>
  </si>
  <si>
    <r>
      <t>Nanominiaturisierung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Monopolmagnetismus(6)</t>
    </r>
    <r>
      <rPr>
        <sz val="8"/>
        <rFont val="Arial"/>
        <family val="2"/>
      </rPr>
      <t>, Schwebepanzer, Algorithm. Verbesserung (Sondierteams)</t>
    </r>
  </si>
  <si>
    <r>
      <t>Der Wille zur Macht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Traummanipulator</t>
    </r>
    <r>
      <rPr>
        <sz val="8"/>
        <rFont val="Arial"/>
        <family val="2"/>
      </rPr>
      <t xml:space="preserve"> Gedankenkontrolle (Gesellschafts-Prinzip)</t>
    </r>
  </si>
  <si>
    <r>
      <t>Digitale Intelligenz</t>
    </r>
    <r>
      <rPr>
        <i/>
        <u val="single"/>
        <sz val="8"/>
        <rFont val="Arial"/>
        <family val="2"/>
      </rPr>
      <t xml:space="preserve"> Mensch/Maschine Interface(6)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Rückrat des Netzwerkes </t>
    </r>
    <r>
      <rPr>
        <sz val="8"/>
        <rFont val="Arial"/>
        <family val="2"/>
      </rPr>
      <t>Kybernetik (Gesellschafts-Prinzip)</t>
    </r>
  </si>
  <si>
    <r>
      <t>Intelligente Ökono- metrie</t>
    </r>
    <r>
      <rPr>
        <i/>
        <u val="single"/>
        <sz val="8"/>
        <rFont val="Arial"/>
        <family val="2"/>
      </rPr>
      <t xml:space="preserve"> Planetare Ökonomie(6)</t>
    </r>
    <r>
      <rPr>
        <sz val="8"/>
        <rFont val="Arial"/>
        <family val="2"/>
      </rPr>
      <t xml:space="preserve"> Paradiesgarten</t>
    </r>
  </si>
  <si>
    <r>
      <t>Intelligente Maschinen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Fortge schrittener Raumflug(8)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Integrierte Kolonie, Netzhackerterminus</t>
    </r>
    <r>
      <rPr>
        <sz val="8"/>
        <rFont val="Arial"/>
        <family val="2"/>
      </rPr>
      <t>, Nessusbergwerk, Orbitale Abwehrst.</t>
    </r>
  </si>
  <si>
    <r>
      <t>Quantenenergie</t>
    </r>
    <r>
      <rPr>
        <sz val="10"/>
        <rFont val="Arial"/>
        <family val="2"/>
      </rPr>
      <t xml:space="preserve">                     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Planetare Ökonomie(6</t>
    </r>
    <r>
      <rPr>
        <i/>
        <sz val="8"/>
        <rFont val="Arial"/>
        <family val="2"/>
      </rPr>
      <t>)</t>
    </r>
    <r>
      <rPr>
        <sz val="8"/>
        <rFont val="Arial"/>
        <family val="2"/>
      </rPr>
      <t xml:space="preserve">                         Quantenkammerreaktor 3, Quantenkonverter</t>
    </r>
  </si>
  <si>
    <r>
      <t>Singularitäts-Mechan.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Schöpfungsgeheimn.(10)</t>
    </r>
    <r>
      <rPr>
        <sz val="8"/>
        <rFont val="Arial"/>
        <family val="2"/>
      </rPr>
      <t xml:space="preserve"> Unterraumgenerator Singularitätsreaktor 4</t>
    </r>
  </si>
  <si>
    <r>
      <t>Materieumwandlung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Superfeste Stoffe(10)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Klini sche Unsterblichkeit</t>
    </r>
    <r>
      <rPr>
        <sz val="8"/>
        <rFont val="Arial"/>
        <family val="2"/>
      </rPr>
      <t>, Anti- materieplatte10, Nanoreplikator</t>
    </r>
  </si>
  <si>
    <r>
      <t>Eudämonie</t>
    </r>
    <r>
      <rPr>
        <sz val="8"/>
        <rFont val="Arial"/>
        <family val="2"/>
      </rPr>
      <t xml:space="preserve">  </t>
    </r>
    <r>
      <rPr>
        <i/>
        <u val="single"/>
        <sz val="8"/>
        <rFont val="Arial"/>
        <family val="2"/>
      </rPr>
      <t>Wille zur Macht(9)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Telepha- tiematrix</t>
    </r>
    <r>
      <rPr>
        <sz val="8"/>
        <rFont val="Arial"/>
        <family val="2"/>
      </rPr>
      <t>, PSI-Abw., Eudämonie (Gesell. Pr.)</t>
    </r>
  </si>
  <si>
    <r>
      <t>Materietransfer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Materie-Transmitter</t>
    </r>
    <r>
      <rPr>
        <sz val="8"/>
        <rFont val="Arial"/>
        <family val="2"/>
      </rPr>
      <t>, Miniteleporter, PSI-Tor</t>
    </r>
  </si>
  <si>
    <r>
      <t>Intelligente Resonanz</t>
    </r>
    <r>
      <rPr>
        <i/>
        <u val="single"/>
        <sz val="8"/>
        <rFont val="Arial"/>
        <family val="2"/>
      </rPr>
      <t xml:space="preserve"> Bioadaptive Resonanz(4)</t>
    </r>
    <r>
      <rPr>
        <sz val="8"/>
        <rFont val="Arial"/>
        <family val="2"/>
      </rPr>
      <t xml:space="preserve"> Resonanzbolzen 12 Resonanzpanzer 8</t>
    </r>
  </si>
  <si>
    <r>
      <t>Materiekompression</t>
    </r>
    <r>
      <rPr>
        <sz val="8"/>
        <rFont val="Arial"/>
        <family val="2"/>
      </rPr>
      <t xml:space="preserve"> Neutroniumpanzer 8 Treibstoffnanozellen</t>
    </r>
  </si>
  <si>
    <r>
      <t>Industrielle Nanorobotik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Industrielle Automation(3)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Nanofabrik                      </t>
    </r>
    <r>
      <rPr>
        <sz val="8"/>
        <rFont val="Arial"/>
        <family val="2"/>
      </rPr>
      <t xml:space="preserve"> Roboterfabrik</t>
    </r>
  </si>
  <si>
    <r>
      <t>Reibungsfreie Oberflächen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Einheitliche Feldtheorie(7)</t>
    </r>
    <r>
      <rPr>
        <sz val="8"/>
        <rFont val="Arial"/>
        <family val="2"/>
      </rPr>
      <t xml:space="preserve"> Tarngerät</t>
    </r>
  </si>
  <si>
    <r>
      <t>Superfeste Stoffe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Fortgeschrittener Raumflug(8)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Raumlift</t>
    </r>
    <r>
      <rPr>
        <sz val="8"/>
        <rFont val="Arial"/>
        <family val="2"/>
      </rPr>
      <t xml:space="preserve">                          Wohnkuppel, Impuls 8 Panzer</t>
    </r>
  </si>
  <si>
    <r>
      <t>Schöpfungsgeheimnisse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Einheitliche Feldtheorie(7)</t>
    </r>
    <r>
      <rPr>
        <sz val="8"/>
        <rFont val="Arial"/>
        <family val="2"/>
      </rPr>
      <t xml:space="preserve"> freie Technologie</t>
    </r>
  </si>
  <si>
    <r>
      <t>Quantenmaschinen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Nano-Metallurgie(8)</t>
    </r>
    <r>
      <rPr>
        <sz val="8"/>
        <rFont val="Arial"/>
        <family val="2"/>
      </rPr>
      <t>, Quantenlabor               Quantenlaser 16</t>
    </r>
  </si>
  <si>
    <r>
      <t>Gravitontheorie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Mensch/Maschine Interface(6)</t>
    </r>
    <r>
      <rPr>
        <sz val="8"/>
        <rFont val="Arial"/>
        <family val="2"/>
      </rPr>
      <t xml:space="preserve"> Orbitalabwurf, Grav-Schiff, Anti-Grav-Stützen (Bewegungsrate)</t>
    </r>
  </si>
  <si>
    <r>
      <t>Geheim. des Manifold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Intelligente Resonanz(9) </t>
    </r>
    <r>
      <rPr>
        <b/>
        <sz val="8"/>
        <rFont val="Arial"/>
        <family val="2"/>
      </rPr>
      <t>Manifoldharmonie</t>
    </r>
    <r>
      <rPr>
        <sz val="8"/>
        <rFont val="Arial"/>
        <family val="2"/>
      </rPr>
      <t>, freie Technologie</t>
    </r>
  </si>
  <si>
    <r>
      <t>Angewandte Gravitonik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Digitale Intelligenz(10)</t>
    </r>
    <r>
      <rPr>
        <sz val="8"/>
        <rFont val="Arial"/>
        <family val="2"/>
      </rPr>
      <t xml:space="preserve"> Gravitongewehr 20</t>
    </r>
  </si>
  <si>
    <r>
      <t>Zeitmechanik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Eudämonie(12)</t>
    </r>
    <r>
      <rPr>
        <sz val="8"/>
        <rFont val="Arial"/>
        <family val="2"/>
      </rPr>
      <t xml:space="preserve"> Stasisgeneratorpanzer 12</t>
    </r>
  </si>
  <si>
    <r>
      <t>Kontrollierte Singularität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Singularitäts-Mechanik(12)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Singularitätsgerät</t>
    </r>
    <r>
      <rPr>
        <sz val="8"/>
        <rFont val="Arial"/>
        <family val="2"/>
      </rPr>
      <t xml:space="preserve"> Singularitäts-Laser 24</t>
    </r>
  </si>
  <si>
    <r>
      <t>Schwelle zur Transzendenz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Schöpfungsgeheimnisse(10)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Stimme des Planeten,      Aufstieg zur Transzendenz</t>
    </r>
  </si>
  <si>
    <r>
      <t>Reihen-Resonanz</t>
    </r>
    <r>
      <rPr>
        <sz val="8"/>
        <rFont val="Arial"/>
        <family val="2"/>
      </rPr>
      <t xml:space="preserve"> Reihendisruptor 30</t>
    </r>
  </si>
  <si>
    <r>
      <t>Sozialpsychologie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Erholungsgebiet</t>
    </r>
  </si>
  <si>
    <r>
      <t>Vorfahren-Psychologie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Wasserfarm</t>
    </r>
  </si>
  <si>
    <r>
      <t>Informations-Netzwerke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Netzwerkknoten</t>
    </r>
  </si>
  <si>
    <r>
      <t>Centauri-Ökolo.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Wetterparadigma</t>
    </r>
    <r>
      <rPr>
        <sz val="8"/>
        <rFont val="Arial"/>
        <family val="2"/>
      </rPr>
      <t xml:space="preserve">  Formermodul  Fungusnahrung +1</t>
    </r>
  </si>
  <si>
    <r>
      <t>Doktrin: Mobilität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Kommandozentrale     Speeder</t>
    </r>
  </si>
  <si>
    <r>
      <t>Indust. Ökonomie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Energielager              Freie Marktwirtschaft</t>
    </r>
  </si>
  <si>
    <r>
      <t>Eth. Kalkül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Kinderkrippe Demokratie</t>
    </r>
  </si>
  <si>
    <r>
      <t>Prä-Intel. Algorithmen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Jagdalgorithmus</t>
    </r>
    <r>
      <rPr>
        <sz val="8"/>
        <rFont val="Arial"/>
        <family val="2"/>
      </rPr>
      <t xml:space="preserve"> Geheimdienstzentrum Polymorphe Codierung</t>
    </r>
  </si>
  <si>
    <r>
      <t>Bioma schinen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Klonbe hälter</t>
    </r>
  </si>
  <si>
    <r>
      <t>N-Raumkompression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Orbitalraumflug(6)</t>
    </r>
    <r>
      <rPr>
        <sz val="8"/>
        <rFont val="Arial"/>
        <family val="2"/>
      </rPr>
      <t>, Tektonische Fungusnutzlast, Flechetteabwehr, Geosynchrone Überwachung</t>
    </r>
  </si>
  <si>
    <r>
      <t>Angewandte Physik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Laser 2</t>
    </r>
  </si>
  <si>
    <r>
      <t>Monopolmagne tismus</t>
    </r>
    <r>
      <rPr>
        <sz val="10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Seiden stahllegierung(4) </t>
    </r>
    <r>
      <rPr>
        <sz val="8"/>
        <rFont val="Arial"/>
        <family val="2"/>
      </rPr>
      <t>Magnetröhre</t>
    </r>
  </si>
  <si>
    <r>
      <t>Hoch-Energie Chemie</t>
    </r>
    <r>
      <rPr>
        <sz val="8"/>
        <rFont val="Arial"/>
        <family val="2"/>
      </rPr>
      <t xml:space="preserve"> Plasmastahlpanzer 3, Nervengas</t>
    </r>
  </si>
  <si>
    <r>
      <t>Dokt: Flexibilität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Druckkuppel Tragflügelboot</t>
    </r>
  </si>
  <si>
    <r>
      <t>Dokt: Loyalität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Kommandonetz werk</t>
    </r>
    <r>
      <rPr>
        <sz val="8"/>
        <rFont val="Arial"/>
        <family val="2"/>
      </rPr>
      <t>, Abwehrzone Polizeistaat</t>
    </r>
  </si>
  <si>
    <r>
      <t xml:space="preserve">  </t>
    </r>
    <r>
      <rPr>
        <sz val="10"/>
        <color indexed="55"/>
        <rFont val="Arial"/>
        <family val="2"/>
      </rPr>
      <t>Intellektuelle Integrität</t>
    </r>
    <r>
      <rPr>
        <i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Bürgerwehr                           </t>
    </r>
    <r>
      <rPr>
        <sz val="8"/>
        <rFont val="Arial"/>
        <family val="2"/>
      </rPr>
      <t xml:space="preserve"> Hohe Gruppenmoral       Polizeimodul</t>
    </r>
  </si>
  <si>
    <r>
      <t>Industrielle Basis</t>
    </r>
    <r>
      <rPr>
        <sz val="9"/>
        <rFont val="Arial"/>
        <family val="2"/>
      </rPr>
      <t xml:space="preserve"> </t>
    </r>
    <r>
      <rPr>
        <b/>
        <sz val="8"/>
        <rFont val="Arial"/>
        <family val="2"/>
      </rPr>
      <t>Handelsbörse</t>
    </r>
    <r>
      <rPr>
        <sz val="8"/>
        <rFont val="Arial"/>
        <family val="2"/>
      </rPr>
      <t xml:space="preserve">       Synthmetallpanzer 2</t>
    </r>
  </si>
  <si>
    <r>
      <t>Adaptive Doktrin</t>
    </r>
    <r>
      <rPr>
        <sz val="8"/>
        <rFont val="Arial"/>
        <family val="2"/>
      </rPr>
      <t xml:space="preserve"> Impulspanzer 3 Marineinfanterie</t>
    </r>
  </si>
  <si>
    <r>
      <t>Seidenstahl-Legierung</t>
    </r>
    <r>
      <rPr>
        <sz val="8"/>
        <rFont val="Arial"/>
        <family val="2"/>
      </rPr>
      <t xml:space="preserve"> Seidenstahl- panzer 4</t>
    </r>
  </si>
  <si>
    <r>
      <t>Superstringtheorie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 xml:space="preserve">Nichtl. Mathematik(2) </t>
    </r>
    <r>
      <rPr>
        <sz val="8"/>
        <rFont val="Arial"/>
        <family val="2"/>
      </rPr>
      <t>Chaoskanone(8)</t>
    </r>
  </si>
  <si>
    <r>
      <t>Retro-Viren-Technik</t>
    </r>
    <r>
      <rPr>
        <i/>
        <u val="single"/>
        <sz val="8"/>
        <rFont val="Arial"/>
        <family val="2"/>
      </rPr>
      <t xml:space="preserve"> Erw. Militär. Algorithmen(4)</t>
    </r>
    <r>
      <rPr>
        <sz val="8"/>
        <rFont val="Arial"/>
        <family val="2"/>
      </rPr>
      <t xml:space="preserve"> Genarbeiterfabrik</t>
    </r>
  </si>
  <si>
    <r>
      <t>Fusionsenergie</t>
    </r>
    <r>
      <rPr>
        <sz val="8"/>
        <rFont val="Arial"/>
        <family val="2"/>
      </rPr>
      <t xml:space="preserve"> Fusionslabor Fusionsreaktor 2 Ingenieur</t>
    </r>
  </si>
  <si>
    <r>
      <t>Planetare Ökonomie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Intellektuelle Integrität(3)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 xml:space="preserve">Asketischen Tugenden </t>
    </r>
    <r>
      <rPr>
        <sz val="8"/>
        <rFont val="Arial"/>
        <family val="2"/>
      </rPr>
      <t>Hybrider Wald, Unterwasserhauptleitung Globales Handelsabkom, wirtsch. Sieg</t>
    </r>
  </si>
  <si>
    <r>
      <t>Einheitliche Feldtheorie</t>
    </r>
    <r>
      <rPr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Angewandte Relativität(5)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Universaltheorie </t>
    </r>
    <r>
      <rPr>
        <sz val="8"/>
        <rFont val="Arial"/>
        <family val="2"/>
      </rPr>
      <t>Tachyonenstrahl 12</t>
    </r>
  </si>
  <si>
    <t>Transzendentes Denken</t>
  </si>
  <si>
    <t>Schwelle zur Transzendenz</t>
  </si>
  <si>
    <t>Kontrollierte Singularität</t>
  </si>
  <si>
    <t>Angewandte Gravitonik</t>
  </si>
  <si>
    <t>Zeitmechanik</t>
  </si>
  <si>
    <t>Materietransfer</t>
  </si>
  <si>
    <t>Gravitontheorie</t>
  </si>
  <si>
    <t>Materieumwandlung</t>
  </si>
  <si>
    <t>Intelligente Maschinen</t>
  </si>
  <si>
    <t>Schöpfungsgeheimnisse</t>
  </si>
  <si>
    <t>Quantenmaschinen</t>
  </si>
  <si>
    <t>Quantenenergie</t>
  </si>
  <si>
    <t>Reibungsfreie Oberflächen</t>
  </si>
  <si>
    <t>Industrielle Nanorobotik</t>
  </si>
  <si>
    <t>Nanominiaturisierung</t>
  </si>
  <si>
    <t>Organische Supergleitmittel</t>
  </si>
  <si>
    <t>Fusionsenergie</t>
  </si>
  <si>
    <t>Prä-Intelligente Algorithmen</t>
  </si>
  <si>
    <t>Cyber-Ethik</t>
  </si>
  <si>
    <t>Intellektuelle Integrität</t>
  </si>
  <si>
    <t>Sozialpsychologie</t>
  </si>
  <si>
    <t>Doktrin: Mobilität</t>
  </si>
  <si>
    <t>Centauri-Ökologie</t>
  </si>
  <si>
    <t>Informations-Netzwerke</t>
  </si>
  <si>
    <t>Industrielle Basis</t>
  </si>
  <si>
    <t>Angewandte Physik</t>
  </si>
  <si>
    <t>Biogenetik</t>
  </si>
  <si>
    <t>Hochen.-Chemie</t>
  </si>
  <si>
    <t>Industr. Ökonomie</t>
  </si>
  <si>
    <t>Plan. Netzwerke</t>
  </si>
  <si>
    <t>Polym. Software</t>
  </si>
  <si>
    <t>Geh. d. menschl. Gehirns</t>
  </si>
  <si>
    <t>Eth. Kalkül</t>
  </si>
  <si>
    <t>N. Mathematik</t>
  </si>
  <si>
    <t>Industr. Automation</t>
  </si>
  <si>
    <t>Gentrennung</t>
  </si>
  <si>
    <t>Centauri Empathie</t>
  </si>
  <si>
    <t>Erw. Subatom. Theorie</t>
  </si>
  <si>
    <t>Optische Computer</t>
  </si>
  <si>
    <t>Seidenstahl-Legierung</t>
  </si>
  <si>
    <t>D: Initiative</t>
  </si>
  <si>
    <t>Synth. Foss. Treibstoffe</t>
  </si>
  <si>
    <t>Ökotechnik</t>
  </si>
  <si>
    <t>Supraleitung</t>
  </si>
  <si>
    <t>Erw. Milit. Algorythmen</t>
  </si>
  <si>
    <t>Neurale Transplantate</t>
  </si>
  <si>
    <t>Biotechnik</t>
  </si>
  <si>
    <t>Umweltökonomie</t>
  </si>
  <si>
    <t>D: Luftmacht</t>
  </si>
  <si>
    <t>Centaurimeditation</t>
  </si>
  <si>
    <t>Superstringtheorie</t>
  </si>
  <si>
    <t>Angewandte Relativität</t>
  </si>
  <si>
    <t>Monopolmagnetismus</t>
  </si>
  <si>
    <t>Orbital-Raumflug</t>
  </si>
  <si>
    <t>Phot./Well.-Mechanik</t>
  </si>
  <si>
    <t>Mensch-Masch.-Interface</t>
  </si>
  <si>
    <t>Planetare Ökonomie</t>
  </si>
  <si>
    <t>Retro-Viren-Technik</t>
  </si>
  <si>
    <t>Wahrscheinl.-Mechanik</t>
  </si>
  <si>
    <t>Biomaschinen</t>
  </si>
  <si>
    <t>Fortg. Ökotechnik</t>
  </si>
  <si>
    <t>Centauri-Genetik</t>
  </si>
  <si>
    <t>Einheitliche Feldtheorie</t>
  </si>
  <si>
    <t>Nano-Metallurgie</t>
  </si>
  <si>
    <t>Centauri-PSI</t>
  </si>
  <si>
    <t>Homo-Superior</t>
  </si>
  <si>
    <t>Fortg. Raumflug</t>
  </si>
  <si>
    <t>Wille zur Macht</t>
  </si>
  <si>
    <t>Materiekompression</t>
  </si>
  <si>
    <t>Superfeste Stoffe</t>
  </si>
  <si>
    <t>Digitale Intelligenz</t>
  </si>
  <si>
    <t>Intelligente Ökonometrie</t>
  </si>
  <si>
    <t>Eudämonie</t>
  </si>
  <si>
    <t>Singularitäts-Mechanik</t>
  </si>
  <si>
    <t>Geh. V. Alpha Centauri</t>
  </si>
  <si>
    <t>Geh. v. Alpha Centauri</t>
  </si>
  <si>
    <t>Stufe</t>
  </si>
  <si>
    <t>Forschung</t>
  </si>
  <si>
    <t>Erholungsgebiet</t>
  </si>
  <si>
    <t>Wetterparadigma</t>
  </si>
  <si>
    <t>Handelsbörse</t>
  </si>
  <si>
    <t>Human-Genom-Projekt</t>
  </si>
  <si>
    <t>Bürgerwehr</t>
  </si>
  <si>
    <t>Planeten-Datalinks</t>
  </si>
  <si>
    <t>Meeres-Kontroll-Zentrum</t>
  </si>
  <si>
    <t>Neural-Verstärker</t>
  </si>
  <si>
    <t>Langlebigkeitsserum</t>
  </si>
  <si>
    <t>Xenoempathiekuppel</t>
  </si>
  <si>
    <t>Synchrotron</t>
  </si>
  <si>
    <t>Jagdalgorithmus</t>
  </si>
  <si>
    <t>Cyborgfabrik</t>
  </si>
  <si>
    <t>Asketische Tugenden</t>
  </si>
  <si>
    <t>Klonbehälter</t>
  </si>
  <si>
    <t>Pholus-Mutagen</t>
  </si>
  <si>
    <t>Universaltheorie</t>
  </si>
  <si>
    <t>Übersetzungscomputer</t>
  </si>
  <si>
    <t>Lebende Raffinerie</t>
  </si>
  <si>
    <t>Nanofabrik</t>
  </si>
  <si>
    <t>Traummanipulator</t>
  </si>
  <si>
    <t>Raumlift</t>
  </si>
  <si>
    <t>Rückrat des Netzwerkes</t>
  </si>
  <si>
    <t>Klinische Unsterblichkeit</t>
  </si>
  <si>
    <t>Telepatiematrix</t>
  </si>
  <si>
    <t>Materietransmitter</t>
  </si>
  <si>
    <t>Stimme d. P./Aufstieg z. T.</t>
  </si>
  <si>
    <t>Singularitätsgerät</t>
  </si>
  <si>
    <t>Kommandozentrale</t>
  </si>
  <si>
    <t>Recyclingtanks</t>
  </si>
  <si>
    <t>Technologie1</t>
  </si>
  <si>
    <t>Technologie2</t>
  </si>
  <si>
    <t>Netzwerkknoten</t>
  </si>
  <si>
    <t>Energielager</t>
  </si>
  <si>
    <t>Druckkuppel</t>
  </si>
  <si>
    <t>Kinderkrippe</t>
  </si>
  <si>
    <t>Skunkworks</t>
  </si>
  <si>
    <t>Strafspähre</t>
  </si>
  <si>
    <t>Bio-Optim.zentrum</t>
  </si>
  <si>
    <t>Baufarm</t>
  </si>
  <si>
    <t>Centaurireservat</t>
  </si>
  <si>
    <t>Aerospacekomplex</t>
  </si>
  <si>
    <t>Schiffswerft</t>
  </si>
  <si>
    <t>Fusionslabor</t>
  </si>
  <si>
    <t>Schweb. Hydrokultur</t>
  </si>
  <si>
    <t>Hybrider Wald</t>
  </si>
  <si>
    <t>Genarbeiterfabrik</t>
  </si>
  <si>
    <t>Tachyonenfeld</t>
  </si>
  <si>
    <t>Nanohospital</t>
  </si>
  <si>
    <t>Orb. Energietransm.</t>
  </si>
  <si>
    <t>Roboterfabrik</t>
  </si>
  <si>
    <t>Wohnkuppel</t>
  </si>
  <si>
    <t>Paradiesgarten</t>
  </si>
  <si>
    <t>Quantenlabor</t>
  </si>
  <si>
    <t>Nanoreplikator</t>
  </si>
  <si>
    <t>Quantenkonverter</t>
  </si>
  <si>
    <t>Tempel des Planeten</t>
  </si>
  <si>
    <t>PSI-Tor</t>
  </si>
  <si>
    <t>Waff.Technologie3</t>
  </si>
  <si>
    <t>Demokratie</t>
  </si>
  <si>
    <t>Polizeistaat</t>
  </si>
  <si>
    <t>Grün</t>
  </si>
  <si>
    <t>Waffe 12</t>
  </si>
  <si>
    <t>Waffe 10</t>
  </si>
  <si>
    <t>Schwebepanzer</t>
  </si>
  <si>
    <t>Waffe13</t>
  </si>
  <si>
    <t>Reaktor3</t>
  </si>
  <si>
    <t>Waffe16</t>
  </si>
  <si>
    <t>Panzer10</t>
  </si>
  <si>
    <t>Reaktor4</t>
  </si>
  <si>
    <t>Panzer12</t>
  </si>
  <si>
    <t>Waffe20</t>
  </si>
  <si>
    <t>Waffe24</t>
  </si>
  <si>
    <t>Needlejet</t>
  </si>
  <si>
    <t>Waffe8</t>
  </si>
  <si>
    <t>Reaktor2</t>
  </si>
  <si>
    <t>Panzer5</t>
  </si>
  <si>
    <t>Panzer4</t>
  </si>
  <si>
    <t>Waffe6</t>
  </si>
  <si>
    <t>Waffe5</t>
  </si>
  <si>
    <t>Waffe4</t>
  </si>
  <si>
    <t>Waffe2</t>
  </si>
  <si>
    <t>Panzer2</t>
  </si>
  <si>
    <t>Speeder</t>
  </si>
  <si>
    <t>Former</t>
  </si>
  <si>
    <t>Tragflügelboot</t>
  </si>
  <si>
    <t>Fundamentalismus</t>
  </si>
  <si>
    <t>Freie Marktwirtschaft</t>
  </si>
  <si>
    <t>Planwirtschaft</t>
  </si>
  <si>
    <t>Wohlstand</t>
  </si>
  <si>
    <t>Wissen</t>
  </si>
  <si>
    <t>Macht</t>
  </si>
  <si>
    <t>Gedankenkontrolle</t>
  </si>
  <si>
    <t>Kybernetik</t>
  </si>
  <si>
    <t>Sondierteam</t>
  </si>
  <si>
    <t>Artillerie</t>
  </si>
  <si>
    <t>Tarngerät</t>
  </si>
  <si>
    <t>Superformer</t>
  </si>
  <si>
    <t>Panzer6</t>
  </si>
  <si>
    <t>Projekt</t>
  </si>
  <si>
    <t>Integrierte Kolonie</t>
  </si>
  <si>
    <t>Stimme des  Planeten</t>
  </si>
  <si>
    <t>Aufstieg zur Transzendenz</t>
  </si>
  <si>
    <t>Virtuelle Welt</t>
  </si>
  <si>
    <t>Bevölkerung +2</t>
  </si>
  <si>
    <t>Polizei +1</t>
  </si>
  <si>
    <t>Ende der Ära</t>
  </si>
  <si>
    <t>Autoabwehrzone</t>
  </si>
  <si>
    <t>AutoBioOptim.Zentrum</t>
  </si>
  <si>
    <t>Wahl x2</t>
  </si>
  <si>
    <t>Kommandonetzwerk</t>
  </si>
  <si>
    <t>PSIangriff +50%</t>
  </si>
  <si>
    <t>Gilde der Empathen</t>
  </si>
  <si>
    <t>Autospion</t>
  </si>
  <si>
    <t>Wahl +50%</t>
  </si>
  <si>
    <t>Unterstützung +2</t>
  </si>
  <si>
    <t>Drohnen -2(Planwirts.)</t>
  </si>
  <si>
    <t>Drohnen -1(Grün)</t>
  </si>
  <si>
    <t>Wirtschaft +50%(Freie M.)</t>
  </si>
  <si>
    <t>Autoschiffswerft</t>
  </si>
  <si>
    <t>Bewegung +2</t>
  </si>
  <si>
    <t>AutoReparatur</t>
  </si>
  <si>
    <t>Aufrüsten -50%</t>
  </si>
  <si>
    <t>Polizei +3</t>
  </si>
  <si>
    <t>PSIabwehr +50%</t>
  </si>
  <si>
    <t>Planet +</t>
  </si>
  <si>
    <t>PSIZyklus +1</t>
  </si>
  <si>
    <t>AutoTech. (3 Gruppierg.)</t>
  </si>
  <si>
    <t>Plan.-Verkehrssystem</t>
  </si>
  <si>
    <t>Neue Basen Größe 3</t>
  </si>
  <si>
    <t>Wirkung1</t>
  </si>
  <si>
    <t>Wirkung2</t>
  </si>
  <si>
    <t>BasisWartung -50%</t>
  </si>
  <si>
    <t>Mineralien +50% je Basis</t>
  </si>
  <si>
    <t>Mineralien x2 a. d. Basis</t>
  </si>
  <si>
    <t>Mineralien + je Basis</t>
  </si>
  <si>
    <t>Forschung a. d. Basis x2</t>
  </si>
  <si>
    <t>Keine Drohnenaufstände</t>
  </si>
  <si>
    <t>Sondemoral +2</t>
  </si>
  <si>
    <t>2 Tech.fortschritte</t>
  </si>
  <si>
    <t>Drohnen -2 (Netzwerkkn.)</t>
  </si>
  <si>
    <t>Terraforming +50%</t>
  </si>
  <si>
    <t>Fungusforming x2</t>
  </si>
  <si>
    <t>Fungus=Straße</t>
  </si>
  <si>
    <t>Wirkung3</t>
  </si>
  <si>
    <t>Kosten</t>
  </si>
  <si>
    <t>Anfang vom Ende</t>
  </si>
  <si>
    <t>Einrichtung</t>
  </si>
  <si>
    <t>Abwehrzone</t>
  </si>
  <si>
    <t>Holotheater</t>
  </si>
  <si>
    <t>Biolabor</t>
  </si>
  <si>
    <t>Nessusbergwerk</t>
  </si>
  <si>
    <t>Orbitale Abwehrstation</t>
  </si>
  <si>
    <t>Wartung</t>
  </si>
  <si>
    <t>Talent je Basis +1</t>
  </si>
  <si>
    <t>Mineralien je Basis +2</t>
  </si>
  <si>
    <t>Sonde Immunität</t>
  </si>
  <si>
    <t>Industrie +2 (Macht)</t>
  </si>
  <si>
    <t>Unterstützg. +3 (Ged.Kontr.)</t>
  </si>
  <si>
    <t>Wachstum</t>
  </si>
  <si>
    <t>Labor +1 je Handel</t>
  </si>
  <si>
    <t>Talente +2</t>
  </si>
  <si>
    <t>Abwehr x2</t>
  </si>
  <si>
    <t>Basisfeld +1</t>
  </si>
  <si>
    <t>Wasserschutz</t>
  </si>
  <si>
    <t>Teleport</t>
  </si>
  <si>
    <t>Orbitale Energietransmitter</t>
  </si>
  <si>
    <t>Energie je Basis +1/2</t>
  </si>
  <si>
    <t>Energie je AeroSpace +1</t>
  </si>
  <si>
    <t>Forschung +50%</t>
  </si>
  <si>
    <t>Artefaktuntersuchung</t>
  </si>
  <si>
    <t>Mineralien je Aerospace +1</t>
  </si>
  <si>
    <t>Minera. je Basis +1/2</t>
  </si>
  <si>
    <t>Rep. Luft</t>
  </si>
  <si>
    <t>Moral Luft +2</t>
  </si>
  <si>
    <t>Rep. Marine</t>
  </si>
  <si>
    <t>Moral Marine +2</t>
  </si>
  <si>
    <t>Mineralien +50%</t>
  </si>
  <si>
    <t>Psycho +25%</t>
  </si>
  <si>
    <t>Psycho +25%, Drohne -1</t>
  </si>
  <si>
    <t>WaldNahrung+1,Energie+1</t>
  </si>
  <si>
    <t>Psycho,Energie +50%</t>
  </si>
  <si>
    <t>BioOptimierungsZentrum</t>
  </si>
  <si>
    <t>PSI-Zyklus +1</t>
  </si>
  <si>
    <t>Moral +2</t>
  </si>
  <si>
    <t>Forschung +2</t>
  </si>
  <si>
    <t>Centauri-Reservat</t>
  </si>
  <si>
    <t>Wachstum +2, Effizienz +2</t>
  </si>
  <si>
    <t>Moral +, Sonde +</t>
  </si>
  <si>
    <t>Moral Boden +2</t>
  </si>
  <si>
    <t>Rep. Boden</t>
  </si>
  <si>
    <t>Energiereserve +50%</t>
  </si>
  <si>
    <t>Wirtschaft +50%</t>
  </si>
  <si>
    <t>Drohne +1</t>
  </si>
  <si>
    <t>Wohnkomplex</t>
  </si>
  <si>
    <t>Basis größer 7</t>
  </si>
  <si>
    <t>Basis größer 14</t>
  </si>
  <si>
    <t>Drohnen -2</t>
  </si>
  <si>
    <t>Psycho +50%</t>
  </si>
  <si>
    <t>Keine Drohnen + Talente</t>
  </si>
  <si>
    <t>Labor -50%, Sondeabw.</t>
  </si>
  <si>
    <t>Drohne -1,Forschung +50%</t>
  </si>
  <si>
    <t>Prototypen ohne zus. Kosten</t>
  </si>
  <si>
    <t>Nahrung je Basis +1/2</t>
  </si>
  <si>
    <t>Nahrung je AeroSpace +1</t>
  </si>
  <si>
    <t>Forschungshospital</t>
  </si>
  <si>
    <t>Mineralien</t>
  </si>
  <si>
    <t>WaldNahrung+1</t>
  </si>
  <si>
    <t>Kybernetisch</t>
  </si>
  <si>
    <t>Wirtschaft+2</t>
  </si>
  <si>
    <t>Polizei-5</t>
  </si>
  <si>
    <t>Planet-3</t>
  </si>
  <si>
    <t>Wachstum+2</t>
  </si>
  <si>
    <t>Industrie+1</t>
  </si>
  <si>
    <t>Effizienz-2</t>
  </si>
  <si>
    <t>Effizienz+2</t>
  </si>
  <si>
    <t>Planet+2</t>
  </si>
  <si>
    <t>Wachstum-2</t>
  </si>
  <si>
    <t>Unterstützung+2</t>
  </si>
  <si>
    <t>Moral+2</t>
  </si>
  <si>
    <t>Wissen+2</t>
  </si>
  <si>
    <t>Effizienz+1</t>
  </si>
  <si>
    <t>Sonde-2</t>
  </si>
  <si>
    <t>Industrie+2</t>
  </si>
  <si>
    <t>Moral-2</t>
  </si>
  <si>
    <t>Polizei+2</t>
  </si>
  <si>
    <t>Sonde+2</t>
  </si>
  <si>
    <t>Wirtschaft+1</t>
  </si>
  <si>
    <t>Moral+1</t>
  </si>
  <si>
    <t>Wissen-2</t>
  </si>
  <si>
    <t>Unterstützung-2</t>
  </si>
  <si>
    <t>Unterstützung-3</t>
  </si>
  <si>
    <t>Industrie-2</t>
  </si>
  <si>
    <t>Morgan</t>
  </si>
  <si>
    <t>Pazifisten</t>
  </si>
  <si>
    <t>Gläubige</t>
  </si>
  <si>
    <t>Universität</t>
  </si>
  <si>
    <t>Fundament.</t>
  </si>
  <si>
    <t>Polizei</t>
  </si>
  <si>
    <t>Kollektiv</t>
  </si>
  <si>
    <t>Planwirtsch</t>
  </si>
  <si>
    <t>Polizei-3</t>
  </si>
  <si>
    <t>Gruppe</t>
  </si>
  <si>
    <t>Anführer</t>
  </si>
  <si>
    <t>Ablehnung</t>
  </si>
  <si>
    <t>Fr.Techn.</t>
  </si>
  <si>
    <t>Fr.Einrichtung</t>
  </si>
  <si>
    <t>Wahlx2</t>
  </si>
  <si>
    <t>Kampfbonus+1/4</t>
  </si>
  <si>
    <t>Fungusnahrg. +1</t>
  </si>
  <si>
    <t>Minus</t>
  </si>
  <si>
    <t>Plus</t>
  </si>
  <si>
    <t>2Effizienz</t>
  </si>
  <si>
    <t>1Planet</t>
  </si>
  <si>
    <t>1Moral</t>
  </si>
  <si>
    <t>1Polizei</t>
  </si>
  <si>
    <t>1Wachstum</t>
  </si>
  <si>
    <t>1Industrie</t>
  </si>
  <si>
    <t>Doktrin:Loyalität</t>
  </si>
  <si>
    <t>Doktrin:Mobilität</t>
  </si>
  <si>
    <t>Informationsnetzwerke</t>
  </si>
  <si>
    <t>CentauriÖkologie</t>
  </si>
  <si>
    <t>2Wissen</t>
  </si>
  <si>
    <t>2Moral</t>
  </si>
  <si>
    <t>1Wirtschaft</t>
  </si>
  <si>
    <t>2Unterstützg</t>
  </si>
  <si>
    <t>1Sonde</t>
  </si>
  <si>
    <t>2Sonde</t>
  </si>
  <si>
    <t>Drohne (4)</t>
  </si>
  <si>
    <t>Wohnk.(4)</t>
  </si>
  <si>
    <t>100 Energie</t>
  </si>
  <si>
    <t>Handel</t>
  </si>
  <si>
    <t>Talent (4)</t>
  </si>
  <si>
    <t>2Wohnkompl.</t>
  </si>
  <si>
    <t>Gaianer</t>
  </si>
  <si>
    <t>Spartaner</t>
  </si>
  <si>
    <t>Morganer</t>
  </si>
  <si>
    <t>Freie Technologie</t>
  </si>
  <si>
    <t>Zeigt ganze Karte</t>
  </si>
  <si>
    <t>Magneten-Röhre</t>
  </si>
  <si>
    <t>PSI-verteidigung</t>
  </si>
  <si>
    <t>Rep./Uboot/Flugtr.</t>
  </si>
  <si>
    <t>Doktrin.: Loyalität</t>
  </si>
  <si>
    <t>Doktrin: Flexibilität</t>
  </si>
  <si>
    <t>Kopter, Abwurf</t>
  </si>
  <si>
    <t>Bunker,Radar,Flak</t>
  </si>
  <si>
    <t>Funkstör.</t>
  </si>
  <si>
    <t>GravSchiff, +1Bew.</t>
  </si>
  <si>
    <t>Fungus x2</t>
  </si>
  <si>
    <t>Reaktor ohne Wartung</t>
  </si>
  <si>
    <t>Minitelep.</t>
  </si>
  <si>
    <t>Panzer3,Nervengas</t>
  </si>
  <si>
    <t>Moral x2, Polizei</t>
  </si>
  <si>
    <t>D.:Loyalität</t>
  </si>
  <si>
    <t>Doktrin:Luftmacht</t>
  </si>
  <si>
    <t>Prä-Intel. Algorithmen</t>
  </si>
  <si>
    <t>Wahrsch.-Mechanik</t>
  </si>
  <si>
    <t>Wirtschaft</t>
  </si>
  <si>
    <t>Effizienz</t>
  </si>
  <si>
    <t>Unterstützung</t>
  </si>
  <si>
    <t>Moral</t>
  </si>
  <si>
    <t>Planet</t>
  </si>
  <si>
    <t>Sonde</t>
  </si>
  <si>
    <t>Industrie</t>
  </si>
  <si>
    <t>-1 Moral</t>
  </si>
  <si>
    <t>Normal</t>
  </si>
  <si>
    <t>+1 Moral</t>
  </si>
  <si>
    <t>+3 Moral</t>
  </si>
  <si>
    <t>1 Polizei</t>
  </si>
  <si>
    <t>2 Polizei</t>
  </si>
  <si>
    <t>3 Polizei</t>
  </si>
  <si>
    <t>Wachstum -20%</t>
  </si>
  <si>
    <t>Wachstum -10%</t>
  </si>
  <si>
    <t>normal. Wachstum</t>
  </si>
  <si>
    <t>Wachstum +10%</t>
  </si>
  <si>
    <t>Wachstum +20%</t>
  </si>
  <si>
    <t>Wachstum +30%</t>
  </si>
  <si>
    <t>Wachstum +40%</t>
  </si>
  <si>
    <t>normal</t>
  </si>
  <si>
    <t>Fang +25%</t>
  </si>
  <si>
    <t>Fang +50%</t>
  </si>
  <si>
    <t>Fang +75%</t>
  </si>
  <si>
    <t>-50% Kosten</t>
  </si>
  <si>
    <t>+50% Kosten</t>
  </si>
  <si>
    <t>+100% Kosten</t>
  </si>
  <si>
    <t>Keine feindl. S.</t>
  </si>
  <si>
    <t>Labor -50%</t>
  </si>
  <si>
    <t>Labor -40%</t>
  </si>
  <si>
    <t>Labor -30%</t>
  </si>
  <si>
    <t>Labor -20%</t>
  </si>
  <si>
    <t>Labor -10%</t>
  </si>
  <si>
    <t>Labor +10%</t>
  </si>
  <si>
    <t>Labor +20%</t>
  </si>
  <si>
    <t>Labor +30%</t>
  </si>
  <si>
    <t>Labor +40%</t>
  </si>
  <si>
    <t>Produktion -30%</t>
  </si>
  <si>
    <t>Produktion -20%</t>
  </si>
  <si>
    <t>Produktion -10%</t>
  </si>
  <si>
    <t>Produktion +10%</t>
  </si>
  <si>
    <t>Produktion +20%</t>
  </si>
  <si>
    <t>Produktion +30%</t>
  </si>
  <si>
    <t>Produktion +40%</t>
  </si>
  <si>
    <t>-2 Energie/Bas.</t>
  </si>
  <si>
    <t>-1 Energie/Bas.</t>
  </si>
  <si>
    <t>+1 Energie/Bas.</t>
  </si>
  <si>
    <t>+1 Energie/Feld</t>
  </si>
  <si>
    <t>+1 E./Feld+1Han</t>
  </si>
  <si>
    <t>+1 E./Feld+2jeB.</t>
  </si>
  <si>
    <t>Lähmung</t>
  </si>
  <si>
    <t>Extrem</t>
  </si>
  <si>
    <t>Schrecklich</t>
  </si>
  <si>
    <t>Schlimm</t>
  </si>
  <si>
    <t>Hoch</t>
  </si>
  <si>
    <t>Lobenswert</t>
  </si>
  <si>
    <t>Hervorragend</t>
  </si>
  <si>
    <t>Mustergültig</t>
  </si>
  <si>
    <t>Grundsätzlich können alle Parteien auch alle Spielziele erreichen.</t>
  </si>
  <si>
    <t>Welches Spielziel angestrebt werden sollte, hängt nicht nur vom eigenen Wunsch, sondern</t>
  </si>
  <si>
    <t>auch vom Spielverlauf selbst ab. Oberste Richtlinie zum siegreichen Spiel ist es dabei,</t>
  </si>
  <si>
    <t>die meisten bzw. alle Basen und die größte Bevölkerung zu erreichen.</t>
  </si>
  <si>
    <t>Startphase: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</si>
</sst>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"/>
    <numFmt numFmtId="169" formatCode="dd/mm/yyyy"/>
    <numFmt numFmtId="170" formatCode="[&lt;100]#&quot;.&quot;#;#&quot;.&quot;##"/>
    <numFmt numFmtId="171" formatCode="&quot;+&quot;0"/>
    <numFmt numFmtId="172" formatCode="&quot;-&quot;0"/>
    <numFmt numFmtId="173" formatCode="000000000000"/>
  </numFmts>
  <fonts count="25">
    <font>
      <sz val="11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52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i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i/>
      <u val="single"/>
      <sz val="8"/>
      <name val="Arial"/>
      <family val="2"/>
    </font>
    <font>
      <sz val="10"/>
      <color indexed="51"/>
      <name val="Arial"/>
      <family val="2"/>
    </font>
    <font>
      <sz val="10"/>
      <color indexed="55"/>
      <name val="Arial"/>
      <family val="2"/>
    </font>
    <font>
      <sz val="10"/>
      <color indexed="17"/>
      <name val="Arial"/>
      <family val="2"/>
    </font>
    <font>
      <sz val="8"/>
      <color indexed="55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dashDot"/>
      <top style="thin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ashDot"/>
      <top style="thin"/>
      <bottom style="thin"/>
    </border>
    <border>
      <left>
        <color indexed="63"/>
      </left>
      <right style="double"/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" fontId="8" fillId="0" borderId="7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9" fillId="0" borderId="5" xfId="0" applyNumberFormat="1" applyFont="1" applyBorder="1" applyAlignment="1">
      <alignment vertical="center"/>
    </xf>
    <xf numFmtId="171" fontId="7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1" fontId="8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1" fontId="9" fillId="0" borderId="5" xfId="0" applyNumberFormat="1" applyFont="1" applyBorder="1" applyAlignment="1">
      <alignment vertical="center"/>
    </xf>
    <xf numFmtId="171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171" fontId="7" fillId="0" borderId="7" xfId="0" applyNumberFormat="1" applyFont="1" applyBorder="1" applyAlignment="1">
      <alignment vertical="center"/>
    </xf>
    <xf numFmtId="171" fontId="8" fillId="0" borderId="7" xfId="0" applyNumberFormat="1" applyFont="1" applyBorder="1" applyAlignment="1">
      <alignment vertical="center"/>
    </xf>
    <xf numFmtId="171" fontId="9" fillId="0" borderId="8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0" fontId="6" fillId="0" borderId="13" xfId="0" applyNumberFormat="1" applyFont="1" applyBorder="1" applyAlignment="1">
      <alignment vertical="center"/>
    </xf>
    <xf numFmtId="170" fontId="6" fillId="0" borderId="14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8" fontId="6" fillId="0" borderId="1" xfId="0" applyNumberFormat="1" applyFont="1" applyBorder="1" applyAlignment="1">
      <alignment vertical="center"/>
    </xf>
    <xf numFmtId="168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8" fontId="6" fillId="0" borderId="4" xfId="0" applyNumberFormat="1" applyFont="1" applyBorder="1" applyAlignment="1">
      <alignment vertical="center"/>
    </xf>
    <xf numFmtId="168" fontId="6" fillId="0" borderId="5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0" fontId="6" fillId="0" borderId="15" xfId="0" applyNumberFormat="1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8" fontId="6" fillId="0" borderId="6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70" fontId="6" fillId="0" borderId="3" xfId="0" applyNumberFormat="1" applyFont="1" applyBorder="1" applyAlignment="1">
      <alignment vertical="center"/>
    </xf>
    <xf numFmtId="0" fontId="14" fillId="1" borderId="0" xfId="0" applyFont="1" applyFill="1" applyBorder="1" applyAlignment="1">
      <alignment vertical="center"/>
    </xf>
    <xf numFmtId="170" fontId="6" fillId="0" borderId="5" xfId="0" applyNumberFormat="1" applyFont="1" applyBorder="1" applyAlignment="1">
      <alignment vertical="center"/>
    </xf>
    <xf numFmtId="170" fontId="6" fillId="0" borderId="4" xfId="0" applyNumberFormat="1" applyFont="1" applyBorder="1" applyAlignment="1">
      <alignment vertical="center"/>
    </xf>
    <xf numFmtId="170" fontId="6" fillId="0" borderId="6" xfId="0" applyNumberFormat="1" applyFont="1" applyBorder="1" applyAlignment="1">
      <alignment vertical="center"/>
    </xf>
    <xf numFmtId="170" fontId="6" fillId="0" borderId="8" xfId="0" applyNumberFormat="1" applyFont="1" applyBorder="1" applyAlignment="1">
      <alignment vertical="center"/>
    </xf>
    <xf numFmtId="0" fontId="14" fillId="1" borderId="2" xfId="0" applyFont="1" applyFill="1" applyBorder="1" applyAlignment="1">
      <alignment vertical="center"/>
    </xf>
    <xf numFmtId="170" fontId="6" fillId="0" borderId="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1" borderId="7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170" fontId="6" fillId="0" borderId="9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170" fontId="6" fillId="0" borderId="11" xfId="0" applyNumberFormat="1" applyFont="1" applyBorder="1" applyAlignment="1">
      <alignment vertical="center"/>
    </xf>
    <xf numFmtId="170" fontId="6" fillId="0" borderId="12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" fontId="6" fillId="0" borderId="6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49" fontId="1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1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1" fontId="9" fillId="0" borderId="12" xfId="0" applyNumberFormat="1" applyFont="1" applyBorder="1" applyAlignment="1">
      <alignment vertical="center"/>
    </xf>
    <xf numFmtId="171" fontId="9" fillId="0" borderId="2" xfId="0" applyNumberFormat="1" applyFont="1" applyBorder="1" applyAlignment="1">
      <alignment vertical="center"/>
    </xf>
    <xf numFmtId="171" fontId="9" fillId="0" borderId="3" xfId="0" applyNumberFormat="1" applyFont="1" applyBorder="1" applyAlignment="1">
      <alignment vertical="center"/>
    </xf>
    <xf numFmtId="171" fontId="9" fillId="0" borderId="7" xfId="0" applyNumberFormat="1" applyFont="1" applyBorder="1" applyAlignment="1">
      <alignment vertical="center"/>
    </xf>
    <xf numFmtId="171" fontId="9" fillId="0" borderId="10" xfId="0" applyNumberFormat="1" applyFont="1" applyBorder="1" applyAlignment="1">
      <alignment vertical="center"/>
    </xf>
    <xf numFmtId="171" fontId="9" fillId="0" borderId="13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0" borderId="1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2" fillId="0" borderId="34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19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3" fillId="0" borderId="34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0" borderId="3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11">
    <cellStyle name="Normal" xfId="0"/>
    <cellStyle name="Comma" xfId="15"/>
    <cellStyle name="Comma [0]" xfId="16"/>
    <cellStyle name="Dezimal [0]_Tabelle1" xfId="17"/>
    <cellStyle name="Dezimal_Tabelle1" xfId="18"/>
    <cellStyle name="Percent" xfId="19"/>
    <cellStyle name="Standard_Tabelle1" xfId="20"/>
    <cellStyle name="Currency" xfId="21"/>
    <cellStyle name="Currency [0]" xfId="22"/>
    <cellStyle name="Währung [0]_Tabelle1" xfId="23"/>
    <cellStyle name="Währung_Tabelle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5"/>
  <sheetViews>
    <sheetView tabSelected="1" workbookViewId="0" topLeftCell="A1">
      <selection activeCell="A1" sqref="A1"/>
    </sheetView>
  </sheetViews>
  <sheetFormatPr defaultColWidth="11.00390625" defaultRowHeight="14.25"/>
  <cols>
    <col min="1" max="96" width="1.37890625" style="175" customWidth="1"/>
    <col min="97" max="97" width="0.6171875" style="175" customWidth="1"/>
    <col min="98" max="16384" width="11.00390625" style="176" customWidth="1"/>
  </cols>
  <sheetData>
    <row r="1" spans="1:97" s="143" customFormat="1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</row>
    <row r="2" spans="1:97" s="143" customFormat="1" ht="49.5" customHeight="1">
      <c r="A2" s="188" t="s">
        <v>532</v>
      </c>
      <c r="B2" s="189"/>
      <c r="C2" s="189"/>
      <c r="D2" s="189"/>
      <c r="E2" s="189"/>
      <c r="F2" s="189"/>
      <c r="G2" s="189"/>
      <c r="H2" s="189"/>
      <c r="I2" s="189"/>
      <c r="J2" s="192"/>
      <c r="K2" s="144"/>
      <c r="M2" s="186" t="s">
        <v>526</v>
      </c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12"/>
      <c r="Z2" s="195" t="s">
        <v>518</v>
      </c>
      <c r="AA2" s="207"/>
      <c r="AB2" s="207"/>
      <c r="AC2" s="207"/>
      <c r="AD2" s="207"/>
      <c r="AE2" s="207"/>
      <c r="AF2" s="207"/>
      <c r="AG2" s="207"/>
      <c r="AH2" s="212"/>
      <c r="AK2" s="188" t="s">
        <v>516</v>
      </c>
      <c r="AL2" s="207"/>
      <c r="AM2" s="207"/>
      <c r="AN2" s="207"/>
      <c r="AO2" s="207"/>
      <c r="AP2" s="207"/>
      <c r="AQ2" s="207"/>
      <c r="AR2" s="207"/>
      <c r="AS2" s="207"/>
      <c r="AT2" s="212"/>
      <c r="AX2" s="195" t="s">
        <v>461</v>
      </c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12"/>
      <c r="BL2" s="145"/>
      <c r="BM2" s="195" t="s">
        <v>517</v>
      </c>
      <c r="BN2" s="196"/>
      <c r="BO2" s="196"/>
      <c r="BP2" s="196"/>
      <c r="BQ2" s="196"/>
      <c r="BR2" s="196"/>
      <c r="BS2" s="196"/>
      <c r="BT2" s="206"/>
      <c r="BU2" s="142"/>
      <c r="BV2" s="180" t="s">
        <v>519</v>
      </c>
      <c r="BW2" s="181"/>
      <c r="BX2" s="181"/>
      <c r="BY2" s="181"/>
      <c r="BZ2" s="181"/>
      <c r="CA2" s="181"/>
      <c r="CB2" s="181"/>
      <c r="CC2" s="181"/>
      <c r="CD2" s="181"/>
      <c r="CE2" s="201"/>
      <c r="CF2" s="142"/>
      <c r="CG2" s="180" t="s">
        <v>520</v>
      </c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1"/>
      <c r="CS2" s="142"/>
    </row>
    <row r="3" spans="5:91" s="142" customFormat="1" ht="9.75" customHeight="1">
      <c r="E3" s="146"/>
      <c r="I3" s="147"/>
      <c r="J3" s="148"/>
      <c r="K3" s="149"/>
      <c r="L3" s="149"/>
      <c r="M3" s="149"/>
      <c r="N3" s="149"/>
      <c r="O3" s="150"/>
      <c r="P3" s="149"/>
      <c r="Q3" s="149"/>
      <c r="R3" s="149"/>
      <c r="S3" s="149"/>
      <c r="T3" s="149"/>
      <c r="U3" s="149"/>
      <c r="V3" s="149"/>
      <c r="W3" s="151"/>
      <c r="X3" s="149"/>
      <c r="Y3" s="149"/>
      <c r="Z3" s="149"/>
      <c r="AA3" s="149"/>
      <c r="AB3" s="151"/>
      <c r="AC3" s="149"/>
      <c r="AD3" s="149"/>
      <c r="AE3" s="152"/>
      <c r="AF3" s="146"/>
      <c r="AG3" s="147"/>
      <c r="AH3" s="148"/>
      <c r="AI3" s="149"/>
      <c r="AJ3" s="149"/>
      <c r="AK3" s="149"/>
      <c r="AL3" s="149"/>
      <c r="AM3" s="149"/>
      <c r="AN3" s="149"/>
      <c r="AS3" s="147"/>
      <c r="AT3" s="153"/>
      <c r="BJ3" s="146"/>
      <c r="BN3" s="154"/>
      <c r="BS3" s="146"/>
      <c r="BV3" s="155"/>
      <c r="CG3" s="155"/>
      <c r="CM3" s="155"/>
    </row>
    <row r="4" spans="5:91" s="142" customFormat="1" ht="9.75" customHeight="1">
      <c r="E4" s="155"/>
      <c r="M4" s="156"/>
      <c r="O4" s="155"/>
      <c r="W4" s="155"/>
      <c r="AB4" s="155"/>
      <c r="AE4" s="147"/>
      <c r="AF4" s="155"/>
      <c r="AN4" s="156"/>
      <c r="AT4" s="148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50"/>
      <c r="BK4" s="149"/>
      <c r="BL4" s="149"/>
      <c r="BM4" s="149"/>
      <c r="BN4" s="149"/>
      <c r="BO4" s="149"/>
      <c r="BP4" s="149"/>
      <c r="BQ4" s="149"/>
      <c r="BR4" s="149"/>
      <c r="BS4" s="150"/>
      <c r="BT4" s="149"/>
      <c r="BU4" s="149"/>
      <c r="BV4" s="150"/>
      <c r="BW4" s="149"/>
      <c r="BX4" s="149"/>
      <c r="BY4" s="149"/>
      <c r="BZ4" s="149"/>
      <c r="CG4" s="155"/>
      <c r="CM4" s="155"/>
    </row>
    <row r="5" spans="5:91" s="142" customFormat="1" ht="9.75" customHeight="1">
      <c r="E5" s="150"/>
      <c r="M5" s="156"/>
      <c r="O5" s="155"/>
      <c r="W5" s="150"/>
      <c r="AB5" s="150"/>
      <c r="AE5" s="157"/>
      <c r="AF5" s="150"/>
      <c r="AN5" s="156"/>
      <c r="BA5" s="157"/>
      <c r="BI5" s="158"/>
      <c r="BJ5" s="150"/>
      <c r="BN5" s="149"/>
      <c r="BS5" s="150"/>
      <c r="BV5" s="150"/>
      <c r="BZ5" s="147"/>
      <c r="CF5" s="149"/>
      <c r="CG5" s="150"/>
      <c r="CM5" s="150"/>
    </row>
    <row r="6" spans="1:96" s="142" customFormat="1" ht="49.5" customHeight="1">
      <c r="A6" s="188" t="s">
        <v>521</v>
      </c>
      <c r="B6" s="189"/>
      <c r="C6" s="189"/>
      <c r="D6" s="189"/>
      <c r="E6" s="189"/>
      <c r="F6" s="189"/>
      <c r="G6" s="189"/>
      <c r="H6" s="189"/>
      <c r="I6" s="189"/>
      <c r="J6" s="192"/>
      <c r="L6" s="186" t="s">
        <v>528</v>
      </c>
      <c r="M6" s="184"/>
      <c r="N6" s="184"/>
      <c r="O6" s="184"/>
      <c r="P6" s="184"/>
      <c r="Q6" s="184"/>
      <c r="R6" s="184"/>
      <c r="S6" s="184"/>
      <c r="T6" s="184"/>
      <c r="U6" s="185"/>
      <c r="W6" s="186" t="s">
        <v>458</v>
      </c>
      <c r="X6" s="184"/>
      <c r="Y6" s="184"/>
      <c r="Z6" s="184"/>
      <c r="AA6" s="184"/>
      <c r="AB6" s="184"/>
      <c r="AC6" s="185"/>
      <c r="AE6" s="195" t="s">
        <v>455</v>
      </c>
      <c r="AF6" s="196"/>
      <c r="AG6" s="196"/>
      <c r="AH6" s="196"/>
      <c r="AI6" s="196"/>
      <c r="AJ6" s="196"/>
      <c r="AK6" s="196"/>
      <c r="AL6" s="206"/>
      <c r="AM6" s="159"/>
      <c r="AN6" s="195" t="s">
        <v>463</v>
      </c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206"/>
      <c r="BA6" s="180" t="s">
        <v>522</v>
      </c>
      <c r="BB6" s="181"/>
      <c r="BC6" s="181"/>
      <c r="BD6" s="181"/>
      <c r="BE6" s="181"/>
      <c r="BF6" s="181"/>
      <c r="BG6" s="187"/>
      <c r="BI6" s="195" t="s">
        <v>456</v>
      </c>
      <c r="BJ6" s="196"/>
      <c r="BK6" s="196"/>
      <c r="BL6" s="196"/>
      <c r="BM6" s="196"/>
      <c r="BN6" s="196"/>
      <c r="BO6" s="196"/>
      <c r="BP6" s="196"/>
      <c r="BQ6" s="206"/>
      <c r="BS6" s="186" t="s">
        <v>462</v>
      </c>
      <c r="BT6" s="184"/>
      <c r="BU6" s="184"/>
      <c r="BV6" s="184"/>
      <c r="BW6" s="184"/>
      <c r="BX6" s="185"/>
      <c r="BZ6" s="186" t="s">
        <v>530</v>
      </c>
      <c r="CA6" s="184"/>
      <c r="CB6" s="184"/>
      <c r="CC6" s="184"/>
      <c r="CD6" s="184"/>
      <c r="CE6" s="184"/>
      <c r="CF6" s="184"/>
      <c r="CG6" s="184"/>
      <c r="CH6" s="185"/>
      <c r="CJ6" s="180" t="s">
        <v>529</v>
      </c>
      <c r="CK6" s="181"/>
      <c r="CL6" s="181"/>
      <c r="CM6" s="181"/>
      <c r="CN6" s="181"/>
      <c r="CO6" s="181"/>
      <c r="CP6" s="181"/>
      <c r="CQ6" s="181"/>
      <c r="CR6" s="187"/>
    </row>
    <row r="7" spans="5:91" s="142" customFormat="1" ht="9.75" customHeight="1">
      <c r="E7" s="160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51"/>
      <c r="AA7" s="149"/>
      <c r="AB7" s="149"/>
      <c r="AC7" s="149"/>
      <c r="AD7" s="149"/>
      <c r="AE7" s="149"/>
      <c r="AF7" s="161"/>
      <c r="AG7" s="149"/>
      <c r="AH7" s="149"/>
      <c r="AI7" s="149"/>
      <c r="AJ7" s="149"/>
      <c r="AK7" s="149"/>
      <c r="AL7" s="149"/>
      <c r="AM7" s="149"/>
      <c r="AN7" s="158"/>
      <c r="BD7" s="154"/>
      <c r="BF7" s="160"/>
      <c r="BP7" s="162"/>
      <c r="BQ7" s="163"/>
      <c r="BR7" s="164"/>
      <c r="BS7" s="164"/>
      <c r="BT7" s="164"/>
      <c r="BU7" s="164"/>
      <c r="BV7" s="164"/>
      <c r="BW7" s="164"/>
      <c r="BX7" s="164"/>
      <c r="BY7" s="164"/>
      <c r="BZ7" s="172"/>
      <c r="CA7" s="164"/>
      <c r="CB7" s="164"/>
      <c r="CC7" s="164"/>
      <c r="CD7" s="164"/>
      <c r="CJ7" s="147"/>
      <c r="CM7" s="154"/>
    </row>
    <row r="8" spans="5:88" s="142" customFormat="1" ht="9.75" customHeight="1">
      <c r="E8" s="165"/>
      <c r="J8" s="156"/>
      <c r="Z8" s="155"/>
      <c r="AF8" s="165"/>
      <c r="BD8" s="149"/>
      <c r="BE8" s="149"/>
      <c r="BF8" s="166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50"/>
      <c r="CA8" s="149"/>
      <c r="CB8" s="149"/>
      <c r="CC8" s="149"/>
      <c r="CD8" s="167"/>
      <c r="CE8" s="149"/>
      <c r="CF8" s="149"/>
      <c r="CG8" s="149"/>
      <c r="CH8" s="149"/>
      <c r="CI8" s="149"/>
      <c r="CJ8" s="157"/>
    </row>
    <row r="9" spans="5:82" s="142" customFormat="1" ht="9.75" customHeight="1">
      <c r="E9" s="165"/>
      <c r="J9" s="156"/>
      <c r="Z9" s="155"/>
      <c r="AF9" s="165"/>
      <c r="BC9" s="156"/>
      <c r="BF9" s="165"/>
      <c r="BZ9" s="155"/>
      <c r="CB9" s="154"/>
      <c r="CD9" s="167"/>
    </row>
    <row r="10" spans="1:104" s="142" customFormat="1" ht="49.5" customHeight="1">
      <c r="A10" s="188" t="s">
        <v>464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90"/>
      <c r="L10" s="194" t="s">
        <v>465</v>
      </c>
      <c r="M10" s="189"/>
      <c r="N10" s="189"/>
      <c r="O10" s="189"/>
      <c r="P10" s="189"/>
      <c r="Q10" s="189"/>
      <c r="R10" s="189"/>
      <c r="S10" s="189"/>
      <c r="T10" s="189"/>
      <c r="U10" s="192"/>
      <c r="W10" s="195" t="s">
        <v>466</v>
      </c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7"/>
      <c r="AJ10" s="205" t="s">
        <v>457</v>
      </c>
      <c r="AK10" s="196"/>
      <c r="AL10" s="196"/>
      <c r="AM10" s="196"/>
      <c r="AN10" s="196"/>
      <c r="AO10" s="196"/>
      <c r="AP10" s="196"/>
      <c r="AQ10" s="196"/>
      <c r="AR10" s="196"/>
      <c r="AS10" s="196"/>
      <c r="AT10" s="197"/>
      <c r="AU10" s="183" t="s">
        <v>533</v>
      </c>
      <c r="AV10" s="184"/>
      <c r="AW10" s="184"/>
      <c r="AX10" s="184"/>
      <c r="AY10" s="184"/>
      <c r="AZ10" s="184"/>
      <c r="BA10" s="184"/>
      <c r="BB10" s="184"/>
      <c r="BC10" s="184"/>
      <c r="BD10" s="185"/>
      <c r="BF10" s="188" t="s">
        <v>467</v>
      </c>
      <c r="BG10" s="189"/>
      <c r="BH10" s="189"/>
      <c r="BI10" s="189"/>
      <c r="BJ10" s="189"/>
      <c r="BK10" s="189"/>
      <c r="BL10" s="189"/>
      <c r="BM10" s="189"/>
      <c r="BN10" s="189"/>
      <c r="BO10" s="202"/>
      <c r="BP10" s="203" t="s">
        <v>531</v>
      </c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204"/>
      <c r="CD10" s="180" t="s">
        <v>468</v>
      </c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7"/>
      <c r="CS10" s="145"/>
      <c r="CT10" s="145"/>
      <c r="CU10" s="145"/>
      <c r="CV10" s="145"/>
      <c r="CW10" s="145"/>
      <c r="CX10" s="145"/>
      <c r="CY10" s="145"/>
      <c r="CZ10" s="145"/>
    </row>
    <row r="11" spans="5:92" s="142" customFormat="1" ht="9.75" customHeight="1">
      <c r="E11" s="160"/>
      <c r="J11" s="147"/>
      <c r="K11" s="148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52"/>
      <c r="AA11" s="149"/>
      <c r="AB11" s="146"/>
      <c r="AL11" s="146"/>
      <c r="AQ11" s="146"/>
      <c r="BH11" s="155"/>
      <c r="BM11" s="156"/>
      <c r="BN11" s="148"/>
      <c r="BO11" s="149"/>
      <c r="BP11" s="149"/>
      <c r="BQ11" s="150"/>
      <c r="BR11" s="149"/>
      <c r="BS11" s="149"/>
      <c r="BT11" s="149"/>
      <c r="BU11" s="149"/>
      <c r="BV11" s="149"/>
      <c r="BW11" s="149"/>
      <c r="BX11" s="149"/>
      <c r="BY11" s="149"/>
      <c r="BZ11" s="149"/>
      <c r="CN11" s="146"/>
    </row>
    <row r="12" spans="5:92" s="142" customFormat="1" ht="9.75" customHeight="1">
      <c r="E12" s="165"/>
      <c r="AA12" s="147"/>
      <c r="AB12" s="155"/>
      <c r="AL12" s="155"/>
      <c r="AQ12" s="155"/>
      <c r="BH12" s="155"/>
      <c r="BQ12" s="155"/>
      <c r="BZ12" s="147"/>
      <c r="CN12" s="155"/>
    </row>
    <row r="13" spans="5:92" s="142" customFormat="1" ht="9.75" customHeight="1">
      <c r="E13" s="165"/>
      <c r="Z13" s="149"/>
      <c r="AA13" s="157"/>
      <c r="AB13" s="150"/>
      <c r="AL13" s="150"/>
      <c r="AQ13" s="150"/>
      <c r="BH13" s="155"/>
      <c r="BQ13" s="155"/>
      <c r="BZ13" s="156"/>
      <c r="CN13" s="150"/>
    </row>
    <row r="14" spans="1:96" s="142" customFormat="1" ht="49.5" customHeight="1">
      <c r="A14" s="180" t="s">
        <v>469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211"/>
      <c r="N14" s="183" t="s">
        <v>470</v>
      </c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93"/>
      <c r="Z14" s="194" t="s">
        <v>534</v>
      </c>
      <c r="AA14" s="189"/>
      <c r="AB14" s="189"/>
      <c r="AC14" s="189"/>
      <c r="AD14" s="189"/>
      <c r="AE14" s="189"/>
      <c r="AF14" s="192"/>
      <c r="AH14" s="186" t="s">
        <v>459</v>
      </c>
      <c r="AI14" s="184"/>
      <c r="AJ14" s="184"/>
      <c r="AK14" s="184"/>
      <c r="AL14" s="184"/>
      <c r="AM14" s="184"/>
      <c r="AN14" s="185"/>
      <c r="AP14" s="208" t="s">
        <v>471</v>
      </c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10"/>
      <c r="BD14" s="180" t="s">
        <v>472</v>
      </c>
      <c r="BE14" s="181"/>
      <c r="BF14" s="181"/>
      <c r="BG14" s="181"/>
      <c r="BH14" s="181"/>
      <c r="BI14" s="181"/>
      <c r="BJ14" s="181"/>
      <c r="BK14" s="181"/>
      <c r="BL14" s="187"/>
      <c r="BN14" s="188" t="s">
        <v>473</v>
      </c>
      <c r="BO14" s="200"/>
      <c r="BP14" s="200"/>
      <c r="BQ14" s="200"/>
      <c r="BR14" s="200"/>
      <c r="BS14" s="200"/>
      <c r="BT14" s="200"/>
      <c r="BU14" s="200"/>
      <c r="BV14" s="201"/>
      <c r="BW14" s="178"/>
      <c r="BX14" s="180" t="s">
        <v>474</v>
      </c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1"/>
      <c r="CL14" s="186" t="s">
        <v>460</v>
      </c>
      <c r="CM14" s="184"/>
      <c r="CN14" s="184"/>
      <c r="CO14" s="184"/>
      <c r="CP14" s="184"/>
      <c r="CQ14" s="184"/>
      <c r="CR14" s="185"/>
    </row>
    <row r="15" spans="18:82" s="142" customFormat="1" ht="9.75" customHeight="1">
      <c r="R15" s="146"/>
      <c r="AG15" s="149"/>
      <c r="AH15" s="158"/>
      <c r="AQ15" s="146"/>
      <c r="AS15" s="154"/>
      <c r="AT15" s="152"/>
      <c r="AU15" s="152"/>
      <c r="AV15" s="152"/>
      <c r="AW15" s="149"/>
      <c r="AX15" s="149"/>
      <c r="AY15" s="149"/>
      <c r="AZ15" s="149"/>
      <c r="BA15" s="149"/>
      <c r="BB15" s="149"/>
      <c r="BC15" s="149"/>
      <c r="BD15" s="151"/>
      <c r="BE15" s="152"/>
      <c r="BF15" s="149"/>
      <c r="BG15" s="149"/>
      <c r="BH15" s="149"/>
      <c r="BI15" s="149"/>
      <c r="BJ15" s="149"/>
      <c r="BK15" s="149"/>
      <c r="BL15" s="149"/>
      <c r="BM15" s="149"/>
      <c r="BN15" s="157"/>
      <c r="BO15" s="155"/>
      <c r="BP15" s="169"/>
      <c r="CD15" s="165"/>
    </row>
    <row r="16" spans="18:82" s="142" customFormat="1" ht="9.75" customHeight="1">
      <c r="R16" s="155"/>
      <c r="AF16" s="156"/>
      <c r="AQ16" s="155"/>
      <c r="AS16" s="156"/>
      <c r="AU16" s="154"/>
      <c r="BD16" s="155"/>
      <c r="BO16" s="155"/>
      <c r="BP16" s="169"/>
      <c r="CD16" s="165"/>
    </row>
    <row r="17" spans="18:82" s="142" customFormat="1" ht="9.75" customHeight="1">
      <c r="R17" s="155"/>
      <c r="AF17" s="157"/>
      <c r="AQ17" s="150"/>
      <c r="AS17" s="157"/>
      <c r="AV17" s="149"/>
      <c r="BD17" s="150"/>
      <c r="BE17" s="149"/>
      <c r="BO17" s="150"/>
      <c r="BP17" s="170"/>
      <c r="CD17" s="165"/>
    </row>
    <row r="18" spans="8:96" s="142" customFormat="1" ht="49.5" customHeight="1">
      <c r="H18" s="188" t="s">
        <v>475</v>
      </c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9"/>
      <c r="U18" s="195" t="s">
        <v>476</v>
      </c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206"/>
      <c r="AI18" s="195" t="s">
        <v>523</v>
      </c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206"/>
      <c r="AV18" s="180" t="s">
        <v>477</v>
      </c>
      <c r="AW18" s="181"/>
      <c r="AX18" s="181"/>
      <c r="AY18" s="181"/>
      <c r="AZ18" s="181"/>
      <c r="BA18" s="181"/>
      <c r="BB18" s="181"/>
      <c r="BC18" s="181"/>
      <c r="BD18" s="181"/>
      <c r="BE18" s="187"/>
      <c r="BG18" s="186" t="s">
        <v>535</v>
      </c>
      <c r="BH18" s="184"/>
      <c r="BI18" s="184"/>
      <c r="BJ18" s="184"/>
      <c r="BK18" s="184"/>
      <c r="BL18" s="184"/>
      <c r="BM18" s="184"/>
      <c r="BN18" s="184"/>
      <c r="BO18" s="184"/>
      <c r="BP18" s="185"/>
      <c r="BR18" s="180" t="s">
        <v>478</v>
      </c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2"/>
      <c r="CH18" s="194" t="s">
        <v>479</v>
      </c>
      <c r="CI18" s="189"/>
      <c r="CJ18" s="189"/>
      <c r="CK18" s="189"/>
      <c r="CL18" s="189"/>
      <c r="CM18" s="189"/>
      <c r="CN18" s="189"/>
      <c r="CO18" s="189"/>
      <c r="CP18" s="189"/>
      <c r="CQ18" s="189"/>
      <c r="CR18" s="192"/>
    </row>
    <row r="19" spans="14:87" s="142" customFormat="1" ht="9.75" customHeight="1">
      <c r="N19" s="141"/>
      <c r="O19" s="1"/>
      <c r="P19" s="1"/>
      <c r="X19" s="146"/>
      <c r="AL19" s="152"/>
      <c r="AM19" s="152"/>
      <c r="AN19" s="152"/>
      <c r="AO19" s="149"/>
      <c r="AP19" s="149"/>
      <c r="AQ19" s="149"/>
      <c r="AR19" s="149"/>
      <c r="AS19" s="161"/>
      <c r="AT19" s="149"/>
      <c r="AU19" s="149"/>
      <c r="AV19" s="151"/>
      <c r="AW19" s="149"/>
      <c r="AX19" s="152"/>
      <c r="AY19" s="149"/>
      <c r="AZ19" s="149"/>
      <c r="BA19" s="149"/>
      <c r="BB19" s="151"/>
      <c r="BC19" s="149"/>
      <c r="BD19" s="149"/>
      <c r="BE19" s="149"/>
      <c r="BF19" s="149"/>
      <c r="BG19" s="149"/>
      <c r="BH19" s="149"/>
      <c r="BI19" s="158"/>
      <c r="BS19" s="146"/>
      <c r="CI19" s="146"/>
    </row>
    <row r="20" spans="14:87" s="142" customFormat="1" ht="9.75" customHeight="1">
      <c r="N20" s="141"/>
      <c r="O20" s="1"/>
      <c r="P20" s="1"/>
      <c r="X20" s="155"/>
      <c r="AK20" s="156"/>
      <c r="AL20" s="179"/>
      <c r="AN20" s="154"/>
      <c r="AS20" s="165"/>
      <c r="AV20" s="155"/>
      <c r="BB20" s="155"/>
      <c r="BS20" s="155"/>
      <c r="CI20" s="155"/>
    </row>
    <row r="21" spans="14:87" s="142" customFormat="1" ht="9.75" customHeight="1">
      <c r="N21" s="150"/>
      <c r="X21" s="150"/>
      <c r="AK21" s="157"/>
      <c r="AL21" s="148"/>
      <c r="AN21" s="149"/>
      <c r="AS21" s="166"/>
      <c r="AV21" s="150"/>
      <c r="BB21" s="155"/>
      <c r="BS21" s="155"/>
      <c r="CI21" s="155"/>
    </row>
    <row r="22" spans="2:96" s="142" customFormat="1" ht="49.5" customHeight="1">
      <c r="B22" s="159"/>
      <c r="C22" s="159"/>
      <c r="D22" s="159"/>
      <c r="E22" s="186" t="s">
        <v>536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5"/>
      <c r="R22" s="186" t="s">
        <v>480</v>
      </c>
      <c r="S22" s="184"/>
      <c r="T22" s="184"/>
      <c r="U22" s="184"/>
      <c r="V22" s="184"/>
      <c r="W22" s="184"/>
      <c r="X22" s="184"/>
      <c r="Y22" s="184"/>
      <c r="Z22" s="184"/>
      <c r="AA22" s="184"/>
      <c r="AB22" s="185"/>
      <c r="AC22" s="159"/>
      <c r="AD22" s="195" t="s">
        <v>537</v>
      </c>
      <c r="AE22" s="196"/>
      <c r="AF22" s="196"/>
      <c r="AG22" s="196"/>
      <c r="AH22" s="196"/>
      <c r="AI22" s="196"/>
      <c r="AJ22" s="196"/>
      <c r="AK22" s="196"/>
      <c r="AL22" s="197"/>
      <c r="AM22" s="205" t="s">
        <v>481</v>
      </c>
      <c r="AN22" s="196"/>
      <c r="AO22" s="196"/>
      <c r="AP22" s="196"/>
      <c r="AQ22" s="196"/>
      <c r="AR22" s="196"/>
      <c r="AS22" s="196"/>
      <c r="AT22" s="196"/>
      <c r="AU22" s="196"/>
      <c r="AV22" s="196"/>
      <c r="AW22" s="206"/>
      <c r="AY22" s="186" t="s">
        <v>482</v>
      </c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5"/>
      <c r="BP22" s="188" t="s">
        <v>527</v>
      </c>
      <c r="BQ22" s="189"/>
      <c r="BR22" s="189"/>
      <c r="BS22" s="189"/>
      <c r="BT22" s="189"/>
      <c r="BU22" s="189"/>
      <c r="BV22" s="189"/>
      <c r="BW22" s="189"/>
      <c r="BX22" s="192"/>
      <c r="BY22" s="159"/>
      <c r="BZ22" s="188" t="s">
        <v>538</v>
      </c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92"/>
    </row>
    <row r="23" spans="9:71" s="142" customFormat="1" ht="9.75" customHeight="1">
      <c r="I23" s="160"/>
      <c r="Q23" s="149"/>
      <c r="R23" s="149"/>
      <c r="S23" s="149"/>
      <c r="T23" s="149"/>
      <c r="U23" s="149"/>
      <c r="V23" s="149"/>
      <c r="W23" s="149"/>
      <c r="X23" s="151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66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57"/>
      <c r="BS23" s="155"/>
    </row>
    <row r="24" spans="9:71" s="142" customFormat="1" ht="9.75" customHeight="1">
      <c r="I24" s="165"/>
      <c r="P24" s="156"/>
      <c r="X24" s="155"/>
      <c r="AJ24" s="165"/>
      <c r="BS24" s="155"/>
    </row>
    <row r="25" spans="9:71" s="142" customFormat="1" ht="9.75" customHeight="1">
      <c r="I25" s="165"/>
      <c r="P25" s="157"/>
      <c r="X25" s="155"/>
      <c r="AJ25" s="165"/>
      <c r="BS25" s="150"/>
    </row>
    <row r="26" spans="1:79" s="142" customFormat="1" ht="49.5" customHeight="1">
      <c r="A26" s="180" t="s">
        <v>483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194" t="s">
        <v>524</v>
      </c>
      <c r="P26" s="189"/>
      <c r="Q26" s="189"/>
      <c r="R26" s="189"/>
      <c r="S26" s="189"/>
      <c r="T26" s="192"/>
      <c r="V26" s="188" t="s">
        <v>484</v>
      </c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92"/>
      <c r="AI26" s="188" t="s">
        <v>485</v>
      </c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90"/>
      <c r="AZ26" s="183" t="s">
        <v>486</v>
      </c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5"/>
      <c r="BO26" s="186" t="s">
        <v>539</v>
      </c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5"/>
    </row>
    <row r="27" spans="5:56" s="142" customFormat="1" ht="9.75" customHeight="1">
      <c r="E27" s="155"/>
      <c r="Q27" s="146"/>
      <c r="S27" s="147"/>
      <c r="T27" s="148"/>
      <c r="U27" s="149"/>
      <c r="V27" s="149"/>
      <c r="W27" s="149"/>
      <c r="X27" s="149"/>
      <c r="Y27" s="149"/>
      <c r="Z27" s="149"/>
      <c r="AA27" s="149"/>
      <c r="AB27" s="149"/>
      <c r="AC27" s="149"/>
      <c r="AD27" s="151"/>
      <c r="AE27" s="149"/>
      <c r="AF27" s="149"/>
      <c r="AG27" s="149"/>
      <c r="AH27" s="149"/>
      <c r="AI27" s="152"/>
      <c r="AJ27" s="171"/>
      <c r="AK27" s="149"/>
      <c r="AL27" s="149"/>
      <c r="AM27" s="149"/>
      <c r="AN27" s="149"/>
      <c r="AO27" s="149"/>
      <c r="BD27" s="160"/>
    </row>
    <row r="28" spans="5:56" s="142" customFormat="1" ht="9.75" customHeight="1">
      <c r="E28" s="155"/>
      <c r="K28" s="164"/>
      <c r="L28" s="164"/>
      <c r="M28" s="164"/>
      <c r="N28" s="164"/>
      <c r="O28" s="164"/>
      <c r="P28" s="164"/>
      <c r="Q28" s="172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72"/>
      <c r="AE28" s="164"/>
      <c r="AF28" s="164"/>
      <c r="AG28" s="164"/>
      <c r="AH28" s="164"/>
      <c r="AI28" s="164"/>
      <c r="AJ28" s="173"/>
      <c r="AO28" s="147"/>
      <c r="BD28" s="165"/>
    </row>
    <row r="29" spans="5:56" s="142" customFormat="1" ht="9.75" customHeight="1">
      <c r="E29" s="150"/>
      <c r="J29" s="167"/>
      <c r="Q29" s="150"/>
      <c r="AD29" s="155"/>
      <c r="AO29" s="156"/>
      <c r="BD29" s="165"/>
    </row>
    <row r="30" spans="1:98" s="142" customFormat="1" ht="49.5" customHeight="1">
      <c r="A30" s="180" t="s">
        <v>489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7"/>
      <c r="N30" s="180" t="s">
        <v>488</v>
      </c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7"/>
      <c r="AA30" s="180" t="s">
        <v>487</v>
      </c>
      <c r="AB30" s="181"/>
      <c r="AC30" s="181"/>
      <c r="AD30" s="181"/>
      <c r="AE30" s="181"/>
      <c r="AF30" s="181"/>
      <c r="AG30" s="181"/>
      <c r="AH30" s="181"/>
      <c r="AI30" s="181"/>
      <c r="AJ30" s="187"/>
      <c r="AK30" s="159"/>
      <c r="AL30" s="186" t="s">
        <v>525</v>
      </c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5"/>
      <c r="BD30" s="180" t="s">
        <v>491</v>
      </c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0"/>
      <c r="BT30" s="200"/>
      <c r="BU30" s="200"/>
      <c r="BV30" s="200"/>
      <c r="BW30" s="202"/>
      <c r="BX30" s="194" t="s">
        <v>492</v>
      </c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1"/>
      <c r="CM30" s="159"/>
      <c r="CN30" s="159"/>
      <c r="CO30" s="159"/>
      <c r="CP30" s="159"/>
      <c r="CQ30" s="159"/>
      <c r="CR30" s="159"/>
      <c r="CS30" s="159"/>
      <c r="CT30" s="159"/>
    </row>
    <row r="31" spans="5:78" s="142" customFormat="1" ht="9.75" customHeight="1">
      <c r="E31" s="160"/>
      <c r="Q31" s="146"/>
      <c r="AI31" s="147"/>
      <c r="AJ31" s="168"/>
      <c r="AK31" s="177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74"/>
      <c r="BZ31" s="165"/>
    </row>
    <row r="32" spans="5:78" s="142" customFormat="1" ht="9.75" customHeight="1">
      <c r="E32" s="165"/>
      <c r="Q32" s="155"/>
      <c r="AK32" s="174"/>
      <c r="BG32" s="147"/>
      <c r="BH32" s="174"/>
      <c r="BZ32" s="165"/>
    </row>
    <row r="33" spans="5:78" s="142" customFormat="1" ht="9.75" customHeight="1">
      <c r="E33" s="166"/>
      <c r="Q33" s="150"/>
      <c r="U33" s="174"/>
      <c r="BG33" s="157"/>
      <c r="BX33" s="149"/>
      <c r="BZ33" s="166"/>
    </row>
    <row r="34" spans="1:83" s="142" customFormat="1" ht="49.5" customHeight="1">
      <c r="A34" s="186" t="s">
        <v>502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93"/>
      <c r="N34" s="191" t="s">
        <v>493</v>
      </c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7"/>
      <c r="AU34" s="5"/>
      <c r="BD34" s="186" t="s">
        <v>503</v>
      </c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93"/>
      <c r="BS34" s="194" t="s">
        <v>504</v>
      </c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92"/>
    </row>
    <row r="35" spans="17:78" s="142" customFormat="1" ht="9.75" customHeight="1">
      <c r="Q35" s="146"/>
      <c r="AK35" s="174"/>
      <c r="BD35" s="146"/>
      <c r="BH35" s="174"/>
      <c r="BX35" s="154"/>
      <c r="BZ35" s="160"/>
    </row>
    <row r="36" spans="17:78" s="142" customFormat="1" ht="9.75" customHeight="1">
      <c r="Q36" s="155"/>
      <c r="AK36" s="174"/>
      <c r="BD36" s="150"/>
      <c r="BH36" s="174"/>
      <c r="BZ36" s="165"/>
    </row>
    <row r="37" spans="14:90" s="142" customFormat="1" ht="49.5" customHeight="1">
      <c r="N37" s="195" t="s">
        <v>507</v>
      </c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206"/>
      <c r="AR37" s="188" t="s">
        <v>506</v>
      </c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92"/>
      <c r="BG37" s="180" t="s">
        <v>505</v>
      </c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2"/>
      <c r="BV37" s="205" t="s">
        <v>494</v>
      </c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207"/>
      <c r="CJ37" s="207"/>
      <c r="CK37" s="200"/>
      <c r="CL37" s="201"/>
    </row>
    <row r="38" spans="59:83" s="142" customFormat="1" ht="9.75" customHeight="1">
      <c r="BG38" s="146"/>
      <c r="BZ38" s="154"/>
      <c r="CE38" s="160"/>
    </row>
    <row r="39" spans="59:83" s="142" customFormat="1" ht="9.75" customHeight="1">
      <c r="BG39" s="155"/>
      <c r="BZ39" s="149"/>
      <c r="CE39" s="165"/>
    </row>
    <row r="40" spans="43:91" s="142" customFormat="1" ht="49.5" customHeight="1">
      <c r="AQ40" s="195" t="s">
        <v>497</v>
      </c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9"/>
      <c r="BJ40" s="180" t="s">
        <v>496</v>
      </c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200"/>
      <c r="CA40" s="202"/>
      <c r="CB40" s="191" t="s">
        <v>495</v>
      </c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1"/>
    </row>
    <row r="41" spans="37:83" s="142" customFormat="1" ht="9.75" customHeight="1">
      <c r="AK41" s="174"/>
      <c r="AQ41" s="146"/>
      <c r="AR41" s="154"/>
      <c r="AS41" s="154"/>
      <c r="BN41" s="165"/>
      <c r="CE41" s="165"/>
    </row>
    <row r="42" spans="37:83" s="142" customFormat="1" ht="9.75" customHeight="1">
      <c r="AK42" s="174"/>
      <c r="AQ42" s="150"/>
      <c r="AR42" s="149"/>
      <c r="BN42" s="165"/>
      <c r="CE42" s="166"/>
    </row>
    <row r="43" spans="32:96" s="142" customFormat="1" ht="49.5" customHeight="1">
      <c r="AF43" s="145"/>
      <c r="AG43" s="188" t="s">
        <v>508</v>
      </c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92"/>
      <c r="AS43" s="144"/>
      <c r="AT43" s="195" t="s">
        <v>498</v>
      </c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7"/>
      <c r="BF43" s="194" t="s">
        <v>499</v>
      </c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92"/>
      <c r="BU43" s="195" t="s">
        <v>490</v>
      </c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7"/>
      <c r="CH43" s="191" t="s">
        <v>500</v>
      </c>
      <c r="CI43" s="181"/>
      <c r="CJ43" s="181"/>
      <c r="CK43" s="181"/>
      <c r="CL43" s="181"/>
      <c r="CM43" s="181"/>
      <c r="CN43" s="181"/>
      <c r="CO43" s="181"/>
      <c r="CP43" s="181"/>
      <c r="CQ43" s="181"/>
      <c r="CR43" s="187"/>
    </row>
    <row r="44" spans="40:83" s="142" customFormat="1" ht="9.75" customHeight="1">
      <c r="AN44" s="155"/>
      <c r="BQ44" s="155"/>
      <c r="CE44" s="160"/>
    </row>
    <row r="45" spans="40:83" s="142" customFormat="1" ht="9.75" customHeight="1">
      <c r="AN45" s="155"/>
      <c r="BQ45" s="150"/>
      <c r="CE45" s="166"/>
    </row>
    <row r="46" spans="37:91" s="142" customFormat="1" ht="49.5" customHeight="1">
      <c r="AK46" s="180" t="s">
        <v>509</v>
      </c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7"/>
      <c r="BO46" s="188" t="s">
        <v>501</v>
      </c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90"/>
      <c r="CA46" s="191" t="s">
        <v>510</v>
      </c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7"/>
    </row>
    <row r="47" spans="48:82" s="142" customFormat="1" ht="9.75" customHeight="1">
      <c r="AV47" s="146"/>
      <c r="BQ47" s="146"/>
      <c r="CD47" s="146"/>
    </row>
    <row r="48" spans="48:82" s="142" customFormat="1" ht="9.75" customHeight="1">
      <c r="AV48" s="150"/>
      <c r="BQ48" s="150"/>
      <c r="CD48" s="155"/>
    </row>
    <row r="49" spans="44:82" s="142" customFormat="1" ht="49.5" customHeight="1">
      <c r="AR49" s="180" t="s">
        <v>511</v>
      </c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7"/>
      <c r="BO49" s="188" t="s">
        <v>512</v>
      </c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92"/>
      <c r="CD49" s="155"/>
    </row>
    <row r="50" spans="48:82" s="142" customFormat="1" ht="9.75" customHeight="1">
      <c r="AV50" s="146"/>
      <c r="BQ50" s="160"/>
      <c r="CD50" s="155"/>
    </row>
    <row r="51" spans="48:82" s="142" customFormat="1" ht="9.75" customHeight="1">
      <c r="AV51" s="150"/>
      <c r="BQ51" s="166"/>
      <c r="CD51" s="150"/>
    </row>
    <row r="52" spans="44:84" s="142" customFormat="1" ht="49.5" customHeight="1">
      <c r="AR52" s="186" t="s">
        <v>513</v>
      </c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5"/>
      <c r="BF52" s="180" t="s">
        <v>514</v>
      </c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2"/>
      <c r="BU52" s="183" t="s">
        <v>515</v>
      </c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5"/>
    </row>
    <row r="53" spans="55:58" s="142" customFormat="1" ht="9.75" customHeight="1">
      <c r="BC53" s="146"/>
      <c r="BF53" s="146"/>
    </row>
    <row r="54" spans="55:58" s="142" customFormat="1" ht="9.75" customHeight="1">
      <c r="BC54" s="155"/>
      <c r="BF54" s="155"/>
    </row>
    <row r="55" spans="47:64" s="142" customFormat="1" ht="15" customHeight="1">
      <c r="AU55" s="5"/>
      <c r="AY55" s="180" t="s">
        <v>540</v>
      </c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7"/>
    </row>
  </sheetData>
  <mergeCells count="86">
    <mergeCell ref="AY55:BL55"/>
    <mergeCell ref="A2:J2"/>
    <mergeCell ref="M2:X2"/>
    <mergeCell ref="Z2:AH2"/>
    <mergeCell ref="AK2:AT2"/>
    <mergeCell ref="AX2:BK2"/>
    <mergeCell ref="BI6:BQ6"/>
    <mergeCell ref="BA6:BG6"/>
    <mergeCell ref="AN6:AY6"/>
    <mergeCell ref="AE6:AL6"/>
    <mergeCell ref="A26:N26"/>
    <mergeCell ref="A30:L30"/>
    <mergeCell ref="N30:Y30"/>
    <mergeCell ref="O26:T26"/>
    <mergeCell ref="V26:AG26"/>
    <mergeCell ref="CL14:CR14"/>
    <mergeCell ref="N37:AA37"/>
    <mergeCell ref="AR37:BE37"/>
    <mergeCell ref="BG37:BU37"/>
    <mergeCell ref="BV37:CL37"/>
    <mergeCell ref="AI26:AY26"/>
    <mergeCell ref="AZ26:BM26"/>
    <mergeCell ref="BO26:CA26"/>
    <mergeCell ref="N34:Y34"/>
    <mergeCell ref="BD34:BR34"/>
    <mergeCell ref="BR18:CG18"/>
    <mergeCell ref="BG18:BP18"/>
    <mergeCell ref="AV18:BE18"/>
    <mergeCell ref="AI18:AT18"/>
    <mergeCell ref="R22:AB22"/>
    <mergeCell ref="AD22:AL22"/>
    <mergeCell ref="Z14:AF14"/>
    <mergeCell ref="E22:P22"/>
    <mergeCell ref="U18:AG18"/>
    <mergeCell ref="H18:S18"/>
    <mergeCell ref="A14:M14"/>
    <mergeCell ref="N14:Y14"/>
    <mergeCell ref="BD14:BL14"/>
    <mergeCell ref="AP14:BB14"/>
    <mergeCell ref="AH14:AN14"/>
    <mergeCell ref="BM2:BT2"/>
    <mergeCell ref="AJ10:AT10"/>
    <mergeCell ref="AU10:BD10"/>
    <mergeCell ref="CG2:CR2"/>
    <mergeCell ref="BV2:CE2"/>
    <mergeCell ref="CJ6:CR6"/>
    <mergeCell ref="BZ6:CH6"/>
    <mergeCell ref="BS6:BX6"/>
    <mergeCell ref="BX14:CJ14"/>
    <mergeCell ref="AM22:AW22"/>
    <mergeCell ref="BP22:BX22"/>
    <mergeCell ref="AL30:BB30"/>
    <mergeCell ref="BD30:BW30"/>
    <mergeCell ref="BX30:CL30"/>
    <mergeCell ref="BZ22:CR22"/>
    <mergeCell ref="AY22:BN22"/>
    <mergeCell ref="BN14:BV14"/>
    <mergeCell ref="CH18:CR18"/>
    <mergeCell ref="CD10:CR10"/>
    <mergeCell ref="BP10:CB10"/>
    <mergeCell ref="BF10:BO10"/>
    <mergeCell ref="W6:AC6"/>
    <mergeCell ref="W10:AI10"/>
    <mergeCell ref="A10:K10"/>
    <mergeCell ref="L10:U10"/>
    <mergeCell ref="L6:U6"/>
    <mergeCell ref="A6:J6"/>
    <mergeCell ref="A34:M34"/>
    <mergeCell ref="BF43:BS43"/>
    <mergeCell ref="BU43:CG43"/>
    <mergeCell ref="CH43:CR43"/>
    <mergeCell ref="AQ40:BH40"/>
    <mergeCell ref="AG43:AR43"/>
    <mergeCell ref="AT43:BE43"/>
    <mergeCell ref="CB40:CM40"/>
    <mergeCell ref="BJ40:CA40"/>
    <mergeCell ref="BS34:CE34"/>
    <mergeCell ref="BF52:BT52"/>
    <mergeCell ref="BU52:CF52"/>
    <mergeCell ref="AR52:BD52"/>
    <mergeCell ref="AA30:AJ30"/>
    <mergeCell ref="AK46:AY46"/>
    <mergeCell ref="BO46:BZ46"/>
    <mergeCell ref="CA46:CM46"/>
    <mergeCell ref="AR49:BD49"/>
    <mergeCell ref="BO49:CA4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00390625" defaultRowHeight="14.25"/>
  <cols>
    <col min="1" max="1" width="1.75390625" style="9" bestFit="1" customWidth="1"/>
    <col min="2" max="2" width="4.50390625" style="9" bestFit="1" customWidth="1"/>
    <col min="3" max="3" width="18.00390625" style="9" bestFit="1" customWidth="1"/>
    <col min="4" max="4" width="21.875" style="9" bestFit="1" customWidth="1"/>
    <col min="5" max="5" width="15.50390625" style="9" bestFit="1" customWidth="1"/>
    <col min="6" max="6" width="16.25390625" style="9" bestFit="1" customWidth="1"/>
    <col min="7" max="8" width="6.625" style="9" bestFit="1" customWidth="1"/>
    <col min="9" max="9" width="5.375" style="9" bestFit="1" customWidth="1"/>
    <col min="10" max="10" width="4.75390625" style="9" bestFit="1" customWidth="1"/>
    <col min="11" max="16384" width="11.00390625" style="9" customWidth="1"/>
  </cols>
  <sheetData>
    <row r="1" spans="1:10" ht="12" customHeight="1">
      <c r="A1" s="53"/>
      <c r="B1" s="54" t="s">
        <v>616</v>
      </c>
      <c r="C1" s="55" t="s">
        <v>617</v>
      </c>
      <c r="D1" s="54" t="s">
        <v>648</v>
      </c>
      <c r="E1" s="54" t="s">
        <v>649</v>
      </c>
      <c r="F1" s="54" t="s">
        <v>676</v>
      </c>
      <c r="G1" s="56" t="s">
        <v>369</v>
      </c>
      <c r="H1" s="57" t="s">
        <v>370</v>
      </c>
      <c r="I1" s="58" t="s">
        <v>58</v>
      </c>
      <c r="J1" s="57" t="s">
        <v>59</v>
      </c>
    </row>
    <row r="2" spans="1:10" s="10" customFormat="1" ht="8.25" customHeight="1">
      <c r="A2" s="59" t="s">
        <v>242</v>
      </c>
      <c r="B2" s="60">
        <v>101</v>
      </c>
      <c r="C2" s="61" t="s">
        <v>565</v>
      </c>
      <c r="D2" s="16"/>
      <c r="E2" s="62"/>
      <c r="F2" s="62" t="s">
        <v>699</v>
      </c>
      <c r="G2" s="62"/>
      <c r="H2" s="63"/>
      <c r="I2" s="64">
        <v>0</v>
      </c>
      <c r="J2" s="65">
        <v>0</v>
      </c>
    </row>
    <row r="3" spans="1:10" s="10" customFormat="1" ht="8.25" customHeight="1">
      <c r="A3" s="60" t="s">
        <v>243</v>
      </c>
      <c r="B3" s="60">
        <v>102</v>
      </c>
      <c r="C3" s="34" t="s">
        <v>566</v>
      </c>
      <c r="D3" s="20" t="s">
        <v>621</v>
      </c>
      <c r="E3" s="66" t="s">
        <v>647</v>
      </c>
      <c r="F3" s="66"/>
      <c r="G3" s="66"/>
      <c r="H3" s="67"/>
      <c r="I3" s="68">
        <v>0</v>
      </c>
      <c r="J3" s="69">
        <v>0</v>
      </c>
    </row>
    <row r="4" spans="1:10" s="10" customFormat="1" ht="8.25" customHeight="1">
      <c r="A4" s="60" t="s">
        <v>244</v>
      </c>
      <c r="B4" s="60">
        <v>103</v>
      </c>
      <c r="C4" s="70" t="s">
        <v>562</v>
      </c>
      <c r="D4" s="20" t="s">
        <v>619</v>
      </c>
      <c r="E4" s="66" t="s">
        <v>246</v>
      </c>
      <c r="F4" s="66" t="s">
        <v>702</v>
      </c>
      <c r="G4" s="66"/>
      <c r="H4" s="67"/>
      <c r="I4" s="68">
        <v>0</v>
      </c>
      <c r="J4" s="69">
        <v>0</v>
      </c>
    </row>
    <row r="5" spans="1:10" s="10" customFormat="1" ht="8.25" customHeight="1">
      <c r="A5" s="60" t="s">
        <v>244</v>
      </c>
      <c r="B5" s="60">
        <v>104</v>
      </c>
      <c r="C5" s="70" t="s">
        <v>561</v>
      </c>
      <c r="D5" s="66" t="s">
        <v>646</v>
      </c>
      <c r="E5" s="66"/>
      <c r="F5" s="66" t="s">
        <v>701</v>
      </c>
      <c r="G5" s="66"/>
      <c r="H5" s="67"/>
      <c r="I5" s="68">
        <v>0</v>
      </c>
      <c r="J5" s="69">
        <v>0</v>
      </c>
    </row>
    <row r="6" spans="1:10" s="10" customFormat="1" ht="8.25" customHeight="1">
      <c r="A6" s="60" t="s">
        <v>245</v>
      </c>
      <c r="B6" s="60">
        <v>105</v>
      </c>
      <c r="C6" s="70" t="s">
        <v>564</v>
      </c>
      <c r="D6" s="20" t="s">
        <v>620</v>
      </c>
      <c r="E6" s="66"/>
      <c r="F6" s="66" t="s">
        <v>700</v>
      </c>
      <c r="G6" s="66"/>
      <c r="H6" s="67"/>
      <c r="I6" s="68">
        <v>0</v>
      </c>
      <c r="J6" s="69">
        <v>0</v>
      </c>
    </row>
    <row r="7" spans="1:10" s="10" customFormat="1" ht="8.25" customHeight="1">
      <c r="A7" s="60" t="s">
        <v>243</v>
      </c>
      <c r="B7" s="60">
        <v>106</v>
      </c>
      <c r="C7" s="70" t="s">
        <v>563</v>
      </c>
      <c r="D7" s="66" t="s">
        <v>650</v>
      </c>
      <c r="E7" s="66"/>
      <c r="F7" s="66"/>
      <c r="G7" s="66"/>
      <c r="H7" s="67"/>
      <c r="I7" s="68">
        <v>0</v>
      </c>
      <c r="J7" s="69">
        <v>0</v>
      </c>
    </row>
    <row r="8" spans="1:10" s="10" customFormat="1" ht="8.25" customHeight="1">
      <c r="A8" s="60" t="s">
        <v>245</v>
      </c>
      <c r="B8" s="60">
        <v>107</v>
      </c>
      <c r="C8" s="70" t="s">
        <v>560</v>
      </c>
      <c r="D8" s="66" t="s">
        <v>618</v>
      </c>
      <c r="E8" s="66"/>
      <c r="F8" s="66"/>
      <c r="G8" s="66"/>
      <c r="H8" s="67"/>
      <c r="I8" s="68"/>
      <c r="J8" s="69"/>
    </row>
    <row r="9" spans="1:10" s="10" customFormat="1" ht="8.25" customHeight="1">
      <c r="A9" s="71" t="s">
        <v>243</v>
      </c>
      <c r="B9" s="60">
        <v>108</v>
      </c>
      <c r="C9" s="72" t="s">
        <v>183</v>
      </c>
      <c r="D9" s="73" t="s">
        <v>184</v>
      </c>
      <c r="E9" s="73"/>
      <c r="F9" s="73"/>
      <c r="G9" s="73"/>
      <c r="H9" s="74"/>
      <c r="I9" s="75">
        <v>0</v>
      </c>
      <c r="J9" s="76">
        <v>0</v>
      </c>
    </row>
    <row r="10" spans="1:10" s="10" customFormat="1" ht="8.25" customHeight="1">
      <c r="A10" s="59" t="s">
        <v>244</v>
      </c>
      <c r="B10" s="59">
        <v>209</v>
      </c>
      <c r="C10" s="61" t="s">
        <v>901</v>
      </c>
      <c r="D10" s="62" t="s">
        <v>652</v>
      </c>
      <c r="E10" s="62"/>
      <c r="F10" s="62" t="s">
        <v>703</v>
      </c>
      <c r="G10" s="62" t="str">
        <f>VLOOKUP(I10,Verweis!$A$1:$C$87,3)</f>
        <v>None</v>
      </c>
      <c r="H10" s="63" t="str">
        <f>VLOOKUP(J10,Verweis!$A$1:$C$87,3)</f>
        <v>Mobile</v>
      </c>
      <c r="I10" s="64">
        <v>0</v>
      </c>
      <c r="J10" s="77">
        <v>104</v>
      </c>
    </row>
    <row r="11" spans="1:10" s="10" customFormat="1" ht="8.25" customHeight="1">
      <c r="A11" s="60" t="s">
        <v>245</v>
      </c>
      <c r="B11" s="60">
        <v>210</v>
      </c>
      <c r="C11" s="34" t="s">
        <v>568</v>
      </c>
      <c r="D11" s="66" t="s">
        <v>651</v>
      </c>
      <c r="E11" s="78" t="s">
        <v>705</v>
      </c>
      <c r="F11" s="66"/>
      <c r="G11" s="66" t="str">
        <f>VLOOKUP(I11,Verweis!$A$1:$C$87,3)</f>
        <v>None</v>
      </c>
      <c r="H11" s="67" t="str">
        <f>VLOOKUP(J11,Verweis!$A$1:$C$87,3)</f>
        <v>Indust</v>
      </c>
      <c r="I11" s="68">
        <v>0</v>
      </c>
      <c r="J11" s="79">
        <v>105</v>
      </c>
    </row>
    <row r="12" spans="1:10" s="10" customFormat="1" ht="8.25" customHeight="1">
      <c r="A12" s="60" t="s">
        <v>243</v>
      </c>
      <c r="B12" s="60">
        <v>211</v>
      </c>
      <c r="C12" s="70" t="s">
        <v>569</v>
      </c>
      <c r="D12" s="20" t="s">
        <v>383</v>
      </c>
      <c r="E12" s="78" t="s">
        <v>706</v>
      </c>
      <c r="F12" s="66" t="s">
        <v>712</v>
      </c>
      <c r="G12" s="66" t="str">
        <f>VLOOKUP(I12,Verweis!$A$1:$C$87,3)</f>
        <v>None</v>
      </c>
      <c r="H12" s="67" t="str">
        <f>VLOOKUP(J12,Verweis!$A$1:$C$87,3)</f>
        <v>InfNet</v>
      </c>
      <c r="I12" s="68">
        <v>0</v>
      </c>
      <c r="J12" s="79">
        <v>106</v>
      </c>
    </row>
    <row r="13" spans="1:10" s="10" customFormat="1" ht="8.25" customHeight="1">
      <c r="A13" s="60" t="s">
        <v>244</v>
      </c>
      <c r="B13" s="60">
        <v>212</v>
      </c>
      <c r="C13" s="70" t="s">
        <v>572</v>
      </c>
      <c r="D13" s="66" t="s">
        <v>653</v>
      </c>
      <c r="E13" s="78" t="s">
        <v>677</v>
      </c>
      <c r="F13" s="66"/>
      <c r="G13" s="66" t="str">
        <f>VLOOKUP(I13,Verweis!$A$1:$C$87,3)</f>
        <v>None</v>
      </c>
      <c r="H13" s="67" t="str">
        <f>VLOOKUP(J13,Verweis!$A$1:$C$87,3)</f>
        <v>Psych</v>
      </c>
      <c r="I13" s="68">
        <v>0</v>
      </c>
      <c r="J13" s="79">
        <v>107</v>
      </c>
    </row>
    <row r="14" spans="1:10" s="10" customFormat="1" ht="8.25" customHeight="1">
      <c r="A14" s="60" t="s">
        <v>242</v>
      </c>
      <c r="B14" s="60">
        <v>213</v>
      </c>
      <c r="C14" s="70" t="s">
        <v>567</v>
      </c>
      <c r="D14" s="20"/>
      <c r="E14" s="66"/>
      <c r="F14" s="66" t="s">
        <v>909</v>
      </c>
      <c r="G14" s="66" t="str">
        <f>VLOOKUP(I14,Verweis!$A$1:$C$87,3)</f>
        <v>Physic</v>
      </c>
      <c r="H14" s="67" t="str">
        <f>VLOOKUP(J14,Verweis!$A$1:$C$87,3)</f>
        <v>Indust</v>
      </c>
      <c r="I14" s="80">
        <v>101</v>
      </c>
      <c r="J14" s="79">
        <v>105</v>
      </c>
    </row>
    <row r="15" spans="1:10" s="10" customFormat="1" ht="8.25" customHeight="1">
      <c r="A15" s="60" t="s">
        <v>242</v>
      </c>
      <c r="B15" s="60">
        <v>214</v>
      </c>
      <c r="C15" s="70" t="s">
        <v>573</v>
      </c>
      <c r="D15" s="20"/>
      <c r="E15" s="66"/>
      <c r="F15" s="66" t="s">
        <v>698</v>
      </c>
      <c r="G15" s="66" t="str">
        <f>VLOOKUP(I15,Verweis!$A$1:$C$87,3)</f>
        <v>Physic</v>
      </c>
      <c r="H15" s="67" t="str">
        <f>VLOOKUP(J15,Verweis!$A$1:$C$87,3)</f>
        <v>InfNet</v>
      </c>
      <c r="I15" s="80">
        <v>101</v>
      </c>
      <c r="J15" s="79">
        <v>106</v>
      </c>
    </row>
    <row r="16" spans="1:10" s="10" customFormat="1" ht="8.25" customHeight="1">
      <c r="A16" s="60" t="s">
        <v>243</v>
      </c>
      <c r="B16" s="60">
        <v>215</v>
      </c>
      <c r="C16" s="70" t="s">
        <v>570</v>
      </c>
      <c r="D16" s="20"/>
      <c r="E16" s="66"/>
      <c r="F16" s="66" t="s">
        <v>713</v>
      </c>
      <c r="G16" s="66" t="str">
        <f>VLOOKUP(I16,Verweis!$A$1:$C$87,3)</f>
        <v>Indust</v>
      </c>
      <c r="H16" s="67" t="str">
        <f>VLOOKUP(J16,Verweis!$A$1:$C$87,3)</f>
        <v>InfNet</v>
      </c>
      <c r="I16" s="80">
        <v>105</v>
      </c>
      <c r="J16" s="79">
        <v>106</v>
      </c>
    </row>
    <row r="17" spans="1:10" s="10" customFormat="1" ht="8.25" customHeight="1">
      <c r="A17" s="60" t="s">
        <v>243</v>
      </c>
      <c r="B17" s="60">
        <v>216</v>
      </c>
      <c r="C17" s="34" t="s">
        <v>571</v>
      </c>
      <c r="D17" s="66" t="s">
        <v>895</v>
      </c>
      <c r="E17" s="78" t="s">
        <v>704</v>
      </c>
      <c r="F17" s="66" t="s">
        <v>247</v>
      </c>
      <c r="G17" s="66" t="str">
        <f>VLOOKUP(I17,Verweis!$A$1:$C$87,3)</f>
        <v>Biogen</v>
      </c>
      <c r="H17" s="67" t="str">
        <f>VLOOKUP(J17,Verweis!$A$1:$C$87,3)</f>
        <v>Psych</v>
      </c>
      <c r="I17" s="80">
        <v>102</v>
      </c>
      <c r="J17" s="79">
        <v>107</v>
      </c>
    </row>
    <row r="18" spans="1:10" s="10" customFormat="1" ht="8.25" customHeight="1">
      <c r="A18" s="60" t="s">
        <v>242</v>
      </c>
      <c r="B18" s="60">
        <v>217</v>
      </c>
      <c r="C18" s="70" t="s">
        <v>900</v>
      </c>
      <c r="D18" s="20" t="s">
        <v>384</v>
      </c>
      <c r="E18" s="78" t="s">
        <v>678</v>
      </c>
      <c r="F18" s="66"/>
      <c r="G18" s="66" t="str">
        <f>VLOOKUP(I18,Verweis!$A$1:$C$87,3)</f>
        <v>Mobile</v>
      </c>
      <c r="H18" s="67" t="str">
        <f>VLOOKUP(J18,Verweis!$A$1:$C$87,3)</f>
        <v>Psych</v>
      </c>
      <c r="I18" s="80">
        <v>104</v>
      </c>
      <c r="J18" s="79">
        <v>107</v>
      </c>
    </row>
    <row r="19" spans="1:10" s="10" customFormat="1" ht="8.25" customHeight="1">
      <c r="A19" s="71" t="s">
        <v>242</v>
      </c>
      <c r="B19" s="60">
        <v>218</v>
      </c>
      <c r="C19" s="30" t="s">
        <v>185</v>
      </c>
      <c r="D19" s="24"/>
      <c r="E19" s="73"/>
      <c r="F19" s="73" t="s">
        <v>186</v>
      </c>
      <c r="G19" s="73" t="str">
        <f>VLOOKUP(I19,Verweis!$A$1:$C$87,3)</f>
        <v>Ecology</v>
      </c>
      <c r="H19" s="74" t="str">
        <f>VLOOKUP(J19,Verweis!$A$1:$C$87,3)</f>
        <v>PrPsych</v>
      </c>
      <c r="I19" s="81">
        <v>103</v>
      </c>
      <c r="J19" s="82">
        <v>108</v>
      </c>
    </row>
    <row r="20" spans="1:10" s="10" customFormat="1" ht="8.25" customHeight="1">
      <c r="A20" s="59" t="s">
        <v>244</v>
      </c>
      <c r="B20" s="59">
        <v>319</v>
      </c>
      <c r="C20" s="26" t="s">
        <v>576</v>
      </c>
      <c r="D20" s="16" t="s">
        <v>385</v>
      </c>
      <c r="E20" s="83" t="s">
        <v>679</v>
      </c>
      <c r="F20" s="62" t="s">
        <v>248</v>
      </c>
      <c r="G20" s="62" t="str">
        <f>VLOOKUP(I20,Verweis!$A$1:$C$87,3)</f>
        <v>Ecology</v>
      </c>
      <c r="H20" s="63" t="str">
        <f>VLOOKUP(J20,Verweis!$A$1:$C$87,3)</f>
        <v>Brain</v>
      </c>
      <c r="I20" s="84">
        <v>103</v>
      </c>
      <c r="J20" s="77">
        <v>216</v>
      </c>
    </row>
    <row r="21" spans="1:10" s="10" customFormat="1" ht="8.25" customHeight="1">
      <c r="A21" s="60" t="s">
        <v>245</v>
      </c>
      <c r="B21" s="60">
        <v>320</v>
      </c>
      <c r="C21" s="34" t="s">
        <v>574</v>
      </c>
      <c r="D21" s="20" t="s">
        <v>386</v>
      </c>
      <c r="E21" s="78" t="s">
        <v>707</v>
      </c>
      <c r="F21" s="66" t="s">
        <v>249</v>
      </c>
      <c r="G21" s="66" t="str">
        <f>VLOOKUP(I21,Verweis!$A$1:$C$87,3)</f>
        <v>IndEcon</v>
      </c>
      <c r="H21" s="67" t="str">
        <f>VLOOKUP(J21,Verweis!$A$1:$C$87,3)</f>
        <v>PlaNets</v>
      </c>
      <c r="I21" s="80">
        <v>210</v>
      </c>
      <c r="J21" s="79">
        <v>211</v>
      </c>
    </row>
    <row r="22" spans="1:10" s="10" customFormat="1" ht="8.25" customHeight="1">
      <c r="A22" s="60" t="s">
        <v>243</v>
      </c>
      <c r="B22" s="60">
        <v>321</v>
      </c>
      <c r="C22" s="34" t="s">
        <v>577</v>
      </c>
      <c r="D22" s="66" t="s">
        <v>654</v>
      </c>
      <c r="E22" s="66"/>
      <c r="F22" s="66" t="s">
        <v>904</v>
      </c>
      <c r="G22" s="66" t="str">
        <f>VLOOKUP(I22,Verweis!$A$1:$C$87,3)</f>
        <v>Chemist</v>
      </c>
      <c r="H22" s="67" t="str">
        <f>VLOOKUP(J22,Verweis!$A$1:$C$87,3)</f>
        <v>Poly</v>
      </c>
      <c r="I22" s="80">
        <v>213</v>
      </c>
      <c r="J22" s="79">
        <v>215</v>
      </c>
    </row>
    <row r="23" spans="1:10" s="10" customFormat="1" ht="8.25" customHeight="1">
      <c r="A23" s="60" t="s">
        <v>243</v>
      </c>
      <c r="B23" s="60">
        <v>322</v>
      </c>
      <c r="C23" s="34" t="s">
        <v>578</v>
      </c>
      <c r="D23" s="20"/>
      <c r="E23" s="66"/>
      <c r="F23" s="66"/>
      <c r="G23" s="66" t="str">
        <f>VLOOKUP(I23,Verweis!$A$1:$C$87,3)</f>
        <v>Physic</v>
      </c>
      <c r="H23" s="67" t="str">
        <f>VLOOKUP(J23,Verweis!$A$1:$C$87,3)</f>
        <v>Poly</v>
      </c>
      <c r="I23" s="80">
        <v>101</v>
      </c>
      <c r="J23" s="79">
        <v>215</v>
      </c>
    </row>
    <row r="24" spans="1:10" s="10" customFormat="1" ht="8.25" customHeight="1">
      <c r="A24" s="60" t="s">
        <v>245</v>
      </c>
      <c r="B24" s="60">
        <v>323</v>
      </c>
      <c r="C24" s="34" t="s">
        <v>575</v>
      </c>
      <c r="D24" s="66" t="s">
        <v>823</v>
      </c>
      <c r="E24" s="85" t="s">
        <v>124</v>
      </c>
      <c r="F24" s="66"/>
      <c r="G24" s="66" t="str">
        <f>VLOOKUP(I24,Verweis!$A$1:$C$87,3)</f>
        <v>Biogen</v>
      </c>
      <c r="H24" s="67" t="str">
        <f>VLOOKUP(J24,Verweis!$A$1:$C$87,3)</f>
        <v>EthCalc</v>
      </c>
      <c r="I24" s="80">
        <v>102</v>
      </c>
      <c r="J24" s="79">
        <v>212</v>
      </c>
    </row>
    <row r="25" spans="1:10" s="66" customFormat="1" ht="8.25" customHeight="1">
      <c r="A25" s="60" t="s">
        <v>244</v>
      </c>
      <c r="B25" s="60">
        <v>324</v>
      </c>
      <c r="C25" s="70" t="s">
        <v>559</v>
      </c>
      <c r="D25" s="20" t="s">
        <v>622</v>
      </c>
      <c r="F25" s="66" t="s">
        <v>910</v>
      </c>
      <c r="G25" s="66" t="str">
        <f>VLOOKUP(I25,Verweis!$A$1:$C$87,3)</f>
        <v>EthCalc</v>
      </c>
      <c r="H25" s="67" t="str">
        <f>VLOOKUP(J25,Verweis!$A$1:$C$87,3)</f>
        <v>DocLoy</v>
      </c>
      <c r="I25" s="80">
        <v>212</v>
      </c>
      <c r="J25" s="79">
        <v>217</v>
      </c>
    </row>
    <row r="26" spans="1:10" s="10" customFormat="1" ht="8.25" customHeight="1">
      <c r="A26" s="60" t="s">
        <v>245</v>
      </c>
      <c r="B26" s="60">
        <v>325</v>
      </c>
      <c r="C26" s="70" t="s">
        <v>203</v>
      </c>
      <c r="D26" s="20" t="s">
        <v>187</v>
      </c>
      <c r="E26" s="66" t="s">
        <v>188</v>
      </c>
      <c r="F26" s="66"/>
      <c r="G26" s="66" t="str">
        <f>VLOOKUP(I26,Verweis!$A$1:$C$87,3)</f>
        <v>PrPsych</v>
      </c>
      <c r="H26" s="67" t="str">
        <f>VLOOKUP(J26,Verweis!$A$1:$C$87,3)</f>
        <v>IndEcon</v>
      </c>
      <c r="I26" s="80">
        <v>108</v>
      </c>
      <c r="J26" s="79">
        <v>210</v>
      </c>
    </row>
    <row r="27" spans="1:10" s="10" customFormat="1" ht="8.25" customHeight="1">
      <c r="A27" s="71" t="s">
        <v>242</v>
      </c>
      <c r="B27" s="71">
        <v>326</v>
      </c>
      <c r="C27" s="72" t="s">
        <v>189</v>
      </c>
      <c r="D27" s="24"/>
      <c r="E27" s="73"/>
      <c r="F27" s="73" t="s">
        <v>190</v>
      </c>
      <c r="G27" s="73" t="str">
        <f>VLOOKUP(I27,Verweis!$A$1:$C$87,3)</f>
        <v>DocFlex</v>
      </c>
      <c r="H27" s="74" t="str">
        <f>VLOOKUP(J27,Verweis!$A$1:$C$87,3)</f>
        <v>Poly</v>
      </c>
      <c r="I27" s="81">
        <v>209</v>
      </c>
      <c r="J27" s="82">
        <v>215</v>
      </c>
    </row>
    <row r="28" spans="1:10" s="10" customFormat="1" ht="8.25" customHeight="1">
      <c r="A28" s="59" t="s">
        <v>242</v>
      </c>
      <c r="B28" s="60">
        <v>427</v>
      </c>
      <c r="C28" s="61" t="s">
        <v>191</v>
      </c>
      <c r="D28" s="16"/>
      <c r="E28" s="62"/>
      <c r="F28" s="62" t="s">
        <v>192</v>
      </c>
      <c r="G28" s="62" t="str">
        <f>VLOOKUP(I28,Verweis!$A$1:$C$87,3)</f>
        <v>FldMod</v>
      </c>
      <c r="H28" s="63" t="str">
        <f>VLOOKUP(J28,Verweis!$A$1:$C$87,3)</f>
        <v>CentEmp</v>
      </c>
      <c r="I28" s="84">
        <v>218</v>
      </c>
      <c r="J28" s="77">
        <v>319</v>
      </c>
    </row>
    <row r="29" spans="1:10" s="10" customFormat="1" ht="8.25" customHeight="1">
      <c r="A29" s="60" t="s">
        <v>245</v>
      </c>
      <c r="B29" s="60">
        <v>428</v>
      </c>
      <c r="C29" s="34" t="s">
        <v>579</v>
      </c>
      <c r="D29" s="20"/>
      <c r="E29" s="66"/>
      <c r="F29" s="66" t="s">
        <v>695</v>
      </c>
      <c r="G29" s="66" t="str">
        <f>VLOOKUP(I29,Verweis!$A$1:$C$87,3)</f>
        <v>Subat</v>
      </c>
      <c r="H29" s="67" t="str">
        <f>VLOOKUP(J29,Verweis!$A$1:$C$87,3)</f>
        <v>IndAuto</v>
      </c>
      <c r="I29" s="80">
        <v>321</v>
      </c>
      <c r="J29" s="79">
        <v>320</v>
      </c>
    </row>
    <row r="30" spans="1:10" s="10" customFormat="1" ht="8.25" customHeight="1">
      <c r="A30" s="60" t="s">
        <v>242</v>
      </c>
      <c r="B30" s="60">
        <v>429</v>
      </c>
      <c r="C30" s="34" t="s">
        <v>585</v>
      </c>
      <c r="D30" s="20" t="s">
        <v>625</v>
      </c>
      <c r="E30" s="66" t="s">
        <v>656</v>
      </c>
      <c r="F30" s="66" t="s">
        <v>123</v>
      </c>
      <c r="G30" s="66" t="str">
        <f>VLOOKUP(I30,Verweis!$A$1:$C$87,3)</f>
        <v>Brain</v>
      </c>
      <c r="H30" s="67" t="str">
        <f>VLOOKUP(J30,Verweis!$A$1:$C$87,3)</f>
        <v>IndAuto</v>
      </c>
      <c r="I30" s="80">
        <v>216</v>
      </c>
      <c r="J30" s="79">
        <v>320</v>
      </c>
    </row>
    <row r="31" spans="1:10" s="10" customFormat="1" ht="8.25" customHeight="1">
      <c r="A31" s="60" t="s">
        <v>244</v>
      </c>
      <c r="B31" s="60">
        <v>430</v>
      </c>
      <c r="C31" s="34" t="s">
        <v>366</v>
      </c>
      <c r="D31" s="20" t="s">
        <v>624</v>
      </c>
      <c r="E31" s="66" t="s">
        <v>660</v>
      </c>
      <c r="F31" s="66" t="s">
        <v>250</v>
      </c>
      <c r="G31" s="66" t="str">
        <f>VLOOKUP(I31,Verweis!$A$1:$C$87,3)</f>
        <v>DocFlex</v>
      </c>
      <c r="H31" s="67" t="str">
        <f>VLOOKUP(J31,Verweis!$A$1:$C$87,3)</f>
        <v>IndAuto</v>
      </c>
      <c r="I31" s="80">
        <v>209</v>
      </c>
      <c r="J31" s="79">
        <v>320</v>
      </c>
    </row>
    <row r="32" spans="1:10" s="10" customFormat="1" ht="8.25" customHeight="1">
      <c r="A32" s="60" t="s">
        <v>242</v>
      </c>
      <c r="B32" s="60">
        <v>431</v>
      </c>
      <c r="C32" s="70" t="s">
        <v>584</v>
      </c>
      <c r="D32" s="66" t="s">
        <v>655</v>
      </c>
      <c r="E32" s="78" t="s">
        <v>709</v>
      </c>
      <c r="F32" s="66" t="s">
        <v>903</v>
      </c>
      <c r="G32" s="66" t="str">
        <f>VLOOKUP(I32,Verweis!$A$1:$C$87,3)</f>
        <v>DocFlex</v>
      </c>
      <c r="H32" s="67" t="str">
        <f>VLOOKUP(J32,Verweis!$A$1:$C$87,3)</f>
        <v>OptComp</v>
      </c>
      <c r="I32" s="80">
        <v>209</v>
      </c>
      <c r="J32" s="79">
        <v>322</v>
      </c>
    </row>
    <row r="33" spans="1:10" s="10" customFormat="1" ht="8.25" customHeight="1">
      <c r="A33" s="60" t="s">
        <v>242</v>
      </c>
      <c r="B33" s="60">
        <v>432</v>
      </c>
      <c r="C33" s="70" t="s">
        <v>583</v>
      </c>
      <c r="D33" s="20"/>
      <c r="E33" s="66"/>
      <c r="F33" s="66" t="s">
        <v>697</v>
      </c>
      <c r="G33" s="66" t="str">
        <f>VLOOKUP(I33,Verweis!$A$1:$C$87,3)</f>
        <v>Indust</v>
      </c>
      <c r="H33" s="67" t="str">
        <f>VLOOKUP(J33,Verweis!$A$1:$C$87,3)</f>
        <v>OptComp</v>
      </c>
      <c r="I33" s="80">
        <v>105</v>
      </c>
      <c r="J33" s="79">
        <v>322</v>
      </c>
    </row>
    <row r="34" spans="1:10" s="10" customFormat="1" ht="8.25" customHeight="1">
      <c r="A34" s="60" t="s">
        <v>244</v>
      </c>
      <c r="B34" s="60">
        <v>433</v>
      </c>
      <c r="C34" s="34" t="s">
        <v>582</v>
      </c>
      <c r="D34" s="66" t="s">
        <v>125</v>
      </c>
      <c r="E34" s="66"/>
      <c r="F34" s="66"/>
      <c r="G34" s="66" t="str">
        <f>VLOOKUP(I34,Verweis!$A$1:$C$87,3)</f>
        <v>Ecology</v>
      </c>
      <c r="H34" s="67" t="str">
        <f>VLOOKUP(J34,Verweis!$A$1:$C$87,3)</f>
        <v>Gene</v>
      </c>
      <c r="I34" s="80">
        <v>103</v>
      </c>
      <c r="J34" s="79">
        <v>323</v>
      </c>
    </row>
    <row r="35" spans="1:10" s="10" customFormat="1" ht="8.25" customHeight="1">
      <c r="A35" s="60" t="s">
        <v>244</v>
      </c>
      <c r="B35" s="60">
        <v>434</v>
      </c>
      <c r="C35" s="34" t="s">
        <v>581</v>
      </c>
      <c r="D35" s="20"/>
      <c r="E35" s="66" t="s">
        <v>906</v>
      </c>
      <c r="F35" s="66" t="s">
        <v>696</v>
      </c>
      <c r="G35" s="66" t="str">
        <f>VLOOKUP(I35,Verweis!$A$1:$C$87,3)</f>
        <v>Chemist</v>
      </c>
      <c r="H35" s="67" t="str">
        <f>VLOOKUP(J35,Verweis!$A$1:$C$87,3)</f>
        <v>Gene</v>
      </c>
      <c r="I35" s="80">
        <v>213</v>
      </c>
      <c r="J35" s="79">
        <v>323</v>
      </c>
    </row>
    <row r="36" spans="1:10" s="10" customFormat="1" ht="8.25" customHeight="1">
      <c r="A36" s="71" t="s">
        <v>245</v>
      </c>
      <c r="B36" s="60">
        <v>435</v>
      </c>
      <c r="C36" s="72" t="s">
        <v>558</v>
      </c>
      <c r="D36" s="24" t="s">
        <v>623</v>
      </c>
      <c r="E36" s="86" t="s">
        <v>708</v>
      </c>
      <c r="F36" s="73"/>
      <c r="G36" s="73" t="str">
        <f>VLOOKUP(I36,Verweis!$A$1:$C$87,3)</f>
        <v>PlaNets</v>
      </c>
      <c r="H36" s="74" t="str">
        <f>VLOOKUP(J36,Verweis!$A$1:$C$87,3)</f>
        <v>Integ</v>
      </c>
      <c r="I36" s="81">
        <v>211</v>
      </c>
      <c r="J36" s="82">
        <v>324</v>
      </c>
    </row>
    <row r="37" spans="1:10" s="10" customFormat="1" ht="8.25" customHeight="1">
      <c r="A37" s="59" t="s">
        <v>245</v>
      </c>
      <c r="B37" s="59">
        <v>536</v>
      </c>
      <c r="C37" s="26" t="s">
        <v>586</v>
      </c>
      <c r="D37" s="16" t="s">
        <v>626</v>
      </c>
      <c r="E37" s="62"/>
      <c r="F37" s="62" t="s">
        <v>907</v>
      </c>
      <c r="G37" s="62" t="str">
        <f>VLOOKUP(I37,Verweis!$A$1:$C$87,3)</f>
        <v>Gene</v>
      </c>
      <c r="H37" s="63" t="str">
        <f>VLOOKUP(J37,Verweis!$A$1:$C$87,3)</f>
        <v>Neural</v>
      </c>
      <c r="I37" s="84">
        <v>323</v>
      </c>
      <c r="J37" s="77">
        <v>429</v>
      </c>
    </row>
    <row r="38" spans="1:10" s="10" customFormat="1" ht="8.25" customHeight="1">
      <c r="A38" s="60" t="s">
        <v>243</v>
      </c>
      <c r="B38" s="60">
        <v>537</v>
      </c>
      <c r="C38" s="70" t="s">
        <v>557</v>
      </c>
      <c r="D38" s="20" t="s">
        <v>629</v>
      </c>
      <c r="E38" s="66" t="s">
        <v>259</v>
      </c>
      <c r="F38" s="66" t="s">
        <v>252</v>
      </c>
      <c r="G38" s="66" t="str">
        <f>VLOOKUP(I38,Verweis!$A$1:$C$87,3)</f>
        <v>Cyber</v>
      </c>
      <c r="H38" s="67" t="str">
        <f>VLOOKUP(J38,Verweis!$A$1:$C$87,3)</f>
        <v>MilAlg</v>
      </c>
      <c r="I38" s="80">
        <v>435</v>
      </c>
      <c r="J38" s="79">
        <v>431</v>
      </c>
    </row>
    <row r="39" spans="1:10" s="10" customFormat="1" ht="8.25" customHeight="1">
      <c r="A39" s="60" t="s">
        <v>243</v>
      </c>
      <c r="B39" s="60">
        <v>538</v>
      </c>
      <c r="C39" s="70" t="s">
        <v>591</v>
      </c>
      <c r="D39" s="20" t="s">
        <v>628</v>
      </c>
      <c r="E39" s="66"/>
      <c r="F39" s="66"/>
      <c r="G39" s="66" t="str">
        <f>VLOOKUP(I39,Verweis!$A$1:$C$87,3)</f>
        <v>Subat</v>
      </c>
      <c r="H39" s="67" t="str">
        <f>VLOOKUP(J39,Verweis!$A$1:$C$87,3)</f>
        <v>Super</v>
      </c>
      <c r="I39" s="80">
        <v>321</v>
      </c>
      <c r="J39" s="79">
        <v>432</v>
      </c>
    </row>
    <row r="40" spans="1:10" s="10" customFormat="1" ht="8.25" customHeight="1">
      <c r="A40" s="60" t="s">
        <v>244</v>
      </c>
      <c r="B40" s="60">
        <v>539</v>
      </c>
      <c r="C40" s="34" t="s">
        <v>589</v>
      </c>
      <c r="D40" s="20" t="s">
        <v>387</v>
      </c>
      <c r="E40" s="66" t="s">
        <v>658</v>
      </c>
      <c r="F40" s="66" t="s">
        <v>251</v>
      </c>
      <c r="G40" s="66" t="str">
        <f>VLOOKUP(I40,Verweis!$A$1:$C$87,3)</f>
        <v>CentEmp</v>
      </c>
      <c r="H40" s="67" t="str">
        <f>VLOOKUP(J40,Verweis!$A$1:$C$87,3)</f>
        <v>EcoEng</v>
      </c>
      <c r="I40" s="80">
        <v>319</v>
      </c>
      <c r="J40" s="79">
        <v>433</v>
      </c>
    </row>
    <row r="41" spans="1:10" s="10" customFormat="1" ht="8.25" customHeight="1">
      <c r="A41" s="60" t="s">
        <v>245</v>
      </c>
      <c r="B41" s="60">
        <v>540</v>
      </c>
      <c r="C41" s="34" t="s">
        <v>587</v>
      </c>
      <c r="D41" s="66" t="s">
        <v>657</v>
      </c>
      <c r="E41" s="66" t="s">
        <v>126</v>
      </c>
      <c r="F41" s="66"/>
      <c r="G41" s="66" t="str">
        <f>VLOOKUP(I41,Verweis!$A$1:$C$87,3)</f>
        <v>IndEcon</v>
      </c>
      <c r="H41" s="67" t="str">
        <f>VLOOKUP(J41,Verweis!$A$1:$C$87,3)</f>
        <v>EcoEng</v>
      </c>
      <c r="I41" s="80">
        <v>210</v>
      </c>
      <c r="J41" s="79">
        <v>433</v>
      </c>
    </row>
    <row r="42" spans="1:10" s="10" customFormat="1" ht="8.25" customHeight="1">
      <c r="A42" s="60" t="s">
        <v>244</v>
      </c>
      <c r="B42" s="60">
        <v>541</v>
      </c>
      <c r="C42" s="34" t="s">
        <v>367</v>
      </c>
      <c r="D42" s="66" t="s">
        <v>659</v>
      </c>
      <c r="E42" s="66"/>
      <c r="F42" s="66" t="s">
        <v>691</v>
      </c>
      <c r="G42" s="66" t="str">
        <f>VLOOKUP(I42,Verweis!$A$1:$C$87,3)</f>
        <v>DocFlex</v>
      </c>
      <c r="H42" s="67" t="str">
        <f>VLOOKUP(J42,Verweis!$A$1:$C$87,3)</f>
        <v>Fossil</v>
      </c>
      <c r="I42" s="80">
        <v>209</v>
      </c>
      <c r="J42" s="79">
        <v>434</v>
      </c>
    </row>
    <row r="43" spans="1:10" s="10" customFormat="1" ht="8.25" customHeight="1">
      <c r="A43" s="71" t="s">
        <v>242</v>
      </c>
      <c r="B43" s="60">
        <v>542</v>
      </c>
      <c r="C43" s="30" t="s">
        <v>590</v>
      </c>
      <c r="D43" s="24"/>
      <c r="E43" s="73"/>
      <c r="F43" s="73" t="s">
        <v>692</v>
      </c>
      <c r="G43" s="73" t="str">
        <f>VLOOKUP(I43,Verweis!$A$1:$C$87,3)</f>
        <v>Chaos</v>
      </c>
      <c r="H43" s="74" t="str">
        <f>VLOOKUP(J43,Verweis!$A$1:$C$87,3)</f>
        <v>Cyber</v>
      </c>
      <c r="I43" s="81">
        <v>214</v>
      </c>
      <c r="J43" s="82">
        <v>435</v>
      </c>
    </row>
    <row r="44" spans="1:10" s="10" customFormat="1" ht="8.25" customHeight="1">
      <c r="A44" s="59" t="s">
        <v>242</v>
      </c>
      <c r="B44" s="59">
        <v>643</v>
      </c>
      <c r="C44" s="61" t="s">
        <v>597</v>
      </c>
      <c r="D44" s="62" t="s">
        <v>664</v>
      </c>
      <c r="E44" s="62"/>
      <c r="F44" s="62"/>
      <c r="G44" s="62" t="str">
        <f>VLOOKUP(I44,Verweis!$A$1:$C$87,3)</f>
        <v>MilAlg</v>
      </c>
      <c r="H44" s="63" t="str">
        <f>VLOOKUP(J44,Verweis!$A$1:$C$87,3)</f>
        <v>BioEng</v>
      </c>
      <c r="I44" s="84">
        <v>431</v>
      </c>
      <c r="J44" s="77">
        <v>536</v>
      </c>
    </row>
    <row r="45" spans="1:10" s="10" customFormat="1" ht="8.25" customHeight="1">
      <c r="A45" s="60" t="s">
        <v>243</v>
      </c>
      <c r="B45" s="60">
        <v>644</v>
      </c>
      <c r="C45" s="70" t="s">
        <v>593</v>
      </c>
      <c r="D45" s="66" t="s">
        <v>662</v>
      </c>
      <c r="E45" s="66"/>
      <c r="F45" s="66" t="s">
        <v>398</v>
      </c>
      <c r="G45" s="66" t="str">
        <f>VLOOKUP(I45,Verweis!$A$1:$C$87,3)</f>
        <v>Algor</v>
      </c>
      <c r="H45" s="67" t="str">
        <f>VLOOKUP(J45,Verweis!$A$1:$C$87,3)</f>
        <v>DocAir</v>
      </c>
      <c r="I45" s="80">
        <v>537</v>
      </c>
      <c r="J45" s="79">
        <v>541</v>
      </c>
    </row>
    <row r="46" spans="1:10" s="10" customFormat="1" ht="8.25" customHeight="1">
      <c r="A46" s="60" t="s">
        <v>242</v>
      </c>
      <c r="B46" s="60">
        <v>645</v>
      </c>
      <c r="C46" s="70" t="s">
        <v>595</v>
      </c>
      <c r="D46" s="20" t="s">
        <v>412</v>
      </c>
      <c r="E46" s="66"/>
      <c r="F46" s="66" t="s">
        <v>902</v>
      </c>
      <c r="G46" s="66" t="str">
        <f>VLOOKUP(I46,Verweis!$A$1:$C$87,3)</f>
        <v>Neural</v>
      </c>
      <c r="H46" s="67" t="str">
        <f>VLOOKUP(J46,Verweis!$A$1:$C$87,3)</f>
        <v>DocAir</v>
      </c>
      <c r="I46" s="80">
        <v>429</v>
      </c>
      <c r="J46" s="79">
        <v>541</v>
      </c>
    </row>
    <row r="47" spans="1:10" s="10" customFormat="1" ht="8.25" customHeight="1">
      <c r="A47" s="60" t="s">
        <v>245</v>
      </c>
      <c r="B47" s="60">
        <v>646</v>
      </c>
      <c r="C47" s="70" t="s">
        <v>596</v>
      </c>
      <c r="D47" s="20" t="s">
        <v>631</v>
      </c>
      <c r="E47" s="66" t="s">
        <v>401</v>
      </c>
      <c r="F47" s="66"/>
      <c r="G47" s="66" t="str">
        <f>VLOOKUP(I47,Verweis!$A$1:$C$87,3)</f>
        <v>Integ</v>
      </c>
      <c r="H47" s="67" t="str">
        <f>VLOOKUP(J47,Verweis!$A$1:$C$87,3)</f>
        <v>EnvEcon</v>
      </c>
      <c r="I47" s="80">
        <v>324</v>
      </c>
      <c r="J47" s="79">
        <v>540</v>
      </c>
    </row>
    <row r="48" spans="1:10" s="10" customFormat="1" ht="8.25" customHeight="1">
      <c r="A48" s="60" t="s">
        <v>242</v>
      </c>
      <c r="B48" s="60">
        <v>647</v>
      </c>
      <c r="C48" s="70" t="s">
        <v>594</v>
      </c>
      <c r="D48" s="20"/>
      <c r="E48" s="66"/>
      <c r="F48" s="66" t="s">
        <v>694</v>
      </c>
      <c r="G48" s="66" t="str">
        <f>VLOOKUP(I48,Verweis!$A$1:$C$87,3)</f>
        <v>Alloys</v>
      </c>
      <c r="H48" s="67" t="str">
        <f>VLOOKUP(J48,Verweis!$A$1:$C$87,3)</f>
        <v>E=Mc2</v>
      </c>
      <c r="I48" s="80">
        <v>428</v>
      </c>
      <c r="J48" s="79">
        <v>538</v>
      </c>
    </row>
    <row r="49" spans="1:10" s="10" customFormat="1" ht="8.25" customHeight="1">
      <c r="A49" s="60" t="s">
        <v>245</v>
      </c>
      <c r="B49" s="60">
        <v>648</v>
      </c>
      <c r="C49" s="34" t="s">
        <v>592</v>
      </c>
      <c r="D49" s="66" t="s">
        <v>897</v>
      </c>
      <c r="E49" s="66"/>
      <c r="F49" s="66"/>
      <c r="G49" s="66" t="str">
        <f>VLOOKUP(I49,Verweis!$A$1:$C$87,3)</f>
        <v>Alloys</v>
      </c>
      <c r="H49" s="67" t="str">
        <f>VLOOKUP(J49,Verweis!$A$1:$C$87,3)</f>
        <v>String</v>
      </c>
      <c r="I49" s="80">
        <v>428</v>
      </c>
      <c r="J49" s="79">
        <v>542</v>
      </c>
    </row>
    <row r="50" spans="1:10" s="10" customFormat="1" ht="8.25" customHeight="1">
      <c r="A50" s="71" t="s">
        <v>243</v>
      </c>
      <c r="B50" s="60">
        <v>649</v>
      </c>
      <c r="C50" s="72" t="s">
        <v>556</v>
      </c>
      <c r="D50" s="73" t="s">
        <v>661</v>
      </c>
      <c r="E50" s="73"/>
      <c r="F50" s="73" t="s">
        <v>693</v>
      </c>
      <c r="G50" s="73" t="str">
        <f>VLOOKUP(I50,Verweis!$A$1:$C$87,3)</f>
        <v>Super</v>
      </c>
      <c r="H50" s="74" t="str">
        <f>VLOOKUP(J50,Verweis!$A$1:$C$87,3)</f>
        <v>Algor</v>
      </c>
      <c r="I50" s="81">
        <v>432</v>
      </c>
      <c r="J50" s="82">
        <v>537</v>
      </c>
    </row>
    <row r="51" spans="1:10" s="10" customFormat="1" ht="8.25" customHeight="1">
      <c r="A51" s="59" t="s">
        <v>244</v>
      </c>
      <c r="B51" s="59">
        <v>750</v>
      </c>
      <c r="C51" s="61" t="s">
        <v>601</v>
      </c>
      <c r="D51" s="16" t="s">
        <v>399</v>
      </c>
      <c r="E51" s="62" t="s">
        <v>253</v>
      </c>
      <c r="F51" s="62" t="s">
        <v>400</v>
      </c>
      <c r="G51" s="62" t="str">
        <f>VLOOKUP(I51,Verweis!$A$1:$C$87,3)</f>
        <v>CentMed</v>
      </c>
      <c r="H51" s="63" t="str">
        <f>VLOOKUP(J51,Verweis!$A$1:$C$87,3)</f>
        <v>Viral</v>
      </c>
      <c r="I51" s="84">
        <v>539</v>
      </c>
      <c r="J51" s="77">
        <v>643</v>
      </c>
    </row>
    <row r="52" spans="1:10" s="10" customFormat="1" ht="8.25" customHeight="1">
      <c r="A52" s="60" t="s">
        <v>245</v>
      </c>
      <c r="B52" s="60">
        <v>751</v>
      </c>
      <c r="C52" s="70" t="s">
        <v>599</v>
      </c>
      <c r="D52" s="20" t="s">
        <v>632</v>
      </c>
      <c r="E52" s="66"/>
      <c r="F52" s="66"/>
      <c r="G52" s="66" t="str">
        <f>VLOOKUP(I52,Verweis!$A$1:$C$87,3)</f>
        <v>Viral</v>
      </c>
      <c r="H52" s="67" t="str">
        <f>VLOOKUP(J52,Verweis!$A$1:$C$87,3)</f>
        <v>MindMac</v>
      </c>
      <c r="I52" s="80">
        <v>643</v>
      </c>
      <c r="J52" s="79">
        <v>645</v>
      </c>
    </row>
    <row r="53" spans="1:10" s="10" customFormat="1" ht="8.25" customHeight="1">
      <c r="A53" s="60" t="s">
        <v>245</v>
      </c>
      <c r="B53" s="60">
        <v>752</v>
      </c>
      <c r="C53" s="34" t="s">
        <v>598</v>
      </c>
      <c r="D53" s="66" t="s">
        <v>665</v>
      </c>
      <c r="E53" s="66"/>
      <c r="F53" s="66" t="s">
        <v>716</v>
      </c>
      <c r="G53" s="66" t="str">
        <f>VLOOKUP(I53,Verweis!$A$1:$C$87,3)</f>
        <v>Algor</v>
      </c>
      <c r="H53" s="67" t="str">
        <f>VLOOKUP(J53,Verweis!$A$1:$C$87,3)</f>
        <v>DocSec</v>
      </c>
      <c r="I53" s="80">
        <v>537</v>
      </c>
      <c r="J53" s="79">
        <v>647</v>
      </c>
    </row>
    <row r="54" spans="1:10" s="10" customFormat="1" ht="8.25" customHeight="1">
      <c r="A54" s="60" t="s">
        <v>242</v>
      </c>
      <c r="B54" s="60">
        <v>753</v>
      </c>
      <c r="C54" s="70" t="s">
        <v>602</v>
      </c>
      <c r="D54" s="20" t="s">
        <v>634</v>
      </c>
      <c r="E54" s="66"/>
      <c r="F54" s="66" t="s">
        <v>680</v>
      </c>
      <c r="G54" s="66" t="str">
        <f>VLOOKUP(I54,Verweis!$A$1:$C$87,3)</f>
        <v>E=Mc2</v>
      </c>
      <c r="H54" s="67" t="str">
        <f>VLOOKUP(J54,Verweis!$A$1:$C$87,3)</f>
        <v>Magnets</v>
      </c>
      <c r="I54" s="80">
        <v>538</v>
      </c>
      <c r="J54" s="79">
        <v>648</v>
      </c>
    </row>
    <row r="55" spans="1:10" s="10" customFormat="1" ht="8.25" customHeight="1">
      <c r="A55" s="60" t="s">
        <v>245</v>
      </c>
      <c r="B55" s="60">
        <v>754</v>
      </c>
      <c r="C55" s="70" t="s">
        <v>600</v>
      </c>
      <c r="D55" s="20"/>
      <c r="E55" s="66" t="s">
        <v>238</v>
      </c>
      <c r="F55" s="66" t="s">
        <v>715</v>
      </c>
      <c r="G55" s="66" t="str">
        <f>VLOOKUP(I55,Verweis!$A$1:$C$87,3)</f>
        <v>EnvEcon</v>
      </c>
      <c r="H55" s="67" t="str">
        <f>VLOOKUP(J55,Verweis!$A$1:$C$87,3)</f>
        <v>Fusion</v>
      </c>
      <c r="I55" s="80">
        <v>540</v>
      </c>
      <c r="J55" s="79">
        <v>649</v>
      </c>
    </row>
    <row r="56" spans="1:10" s="10" customFormat="1" ht="8.25" customHeight="1">
      <c r="A56" s="71" t="s">
        <v>242</v>
      </c>
      <c r="B56" s="60">
        <v>755</v>
      </c>
      <c r="C56" s="87" t="s">
        <v>555</v>
      </c>
      <c r="D56" s="24"/>
      <c r="E56" s="73"/>
      <c r="F56" s="73" t="s">
        <v>681</v>
      </c>
      <c r="G56" s="73" t="str">
        <f>VLOOKUP(I56,Verweis!$A$1:$C$87,3)</f>
        <v>Fossil</v>
      </c>
      <c r="H56" s="74" t="str">
        <f>VLOOKUP(J56,Verweis!$A$1:$C$87,3)</f>
        <v>Fusion</v>
      </c>
      <c r="I56" s="81">
        <v>434</v>
      </c>
      <c r="J56" s="82">
        <v>649</v>
      </c>
    </row>
    <row r="57" spans="1:10" s="10" customFormat="1" ht="8.25" customHeight="1">
      <c r="A57" s="59" t="s">
        <v>244</v>
      </c>
      <c r="B57" s="84">
        <v>856</v>
      </c>
      <c r="C57" s="26" t="s">
        <v>605</v>
      </c>
      <c r="D57" s="16" t="s">
        <v>635</v>
      </c>
      <c r="E57" s="62" t="s">
        <v>666</v>
      </c>
      <c r="F57" s="62"/>
      <c r="G57" s="62" t="str">
        <f>VLOOKUP(I57,Verweis!$A$1:$C$87,3)</f>
        <v>DocInit</v>
      </c>
      <c r="H57" s="63" t="str">
        <f>VLOOKUP(J57,Verweis!$A$1:$C$87,3)</f>
        <v>BioMac</v>
      </c>
      <c r="I57" s="84">
        <v>430</v>
      </c>
      <c r="J57" s="77">
        <v>751</v>
      </c>
    </row>
    <row r="58" spans="1:10" s="10" customFormat="1" ht="8.25" customHeight="1">
      <c r="A58" s="60" t="s">
        <v>244</v>
      </c>
      <c r="B58" s="80">
        <v>857</v>
      </c>
      <c r="C58" s="70" t="s">
        <v>603</v>
      </c>
      <c r="D58" s="20"/>
      <c r="E58" s="66"/>
      <c r="F58" s="66" t="s">
        <v>899</v>
      </c>
      <c r="G58" s="66" t="str">
        <f>VLOOKUP(I58,Verweis!$A$1:$C$87,3)</f>
        <v>DocInit</v>
      </c>
      <c r="H58" s="67" t="str">
        <f>VLOOKUP(J58,Verweis!$A$1:$C$87,3)</f>
        <v>ProbMec</v>
      </c>
      <c r="I58" s="80">
        <v>430</v>
      </c>
      <c r="J58" s="79">
        <v>752</v>
      </c>
    </row>
    <row r="59" spans="1:10" s="10" customFormat="1" ht="8.25" customHeight="1">
      <c r="A59" s="60" t="s">
        <v>244</v>
      </c>
      <c r="B59" s="80">
        <v>858</v>
      </c>
      <c r="C59" s="70" t="s">
        <v>604</v>
      </c>
      <c r="D59" s="85" t="s">
        <v>122</v>
      </c>
      <c r="E59" s="66" t="s">
        <v>246</v>
      </c>
      <c r="F59" s="66" t="s">
        <v>278</v>
      </c>
      <c r="G59" s="66" t="str">
        <f>VLOOKUP(I59,Verweis!$A$1:$C$87,3)</f>
        <v>CentGen</v>
      </c>
      <c r="H59" s="67" t="str">
        <f>VLOOKUP(J59,Verweis!$A$1:$C$87,3)</f>
        <v>EcoEng2</v>
      </c>
      <c r="I59" s="80">
        <v>750</v>
      </c>
      <c r="J59" s="79">
        <v>754</v>
      </c>
    </row>
    <row r="60" spans="1:10" s="10" customFormat="1" ht="8.25" customHeight="1">
      <c r="A60" s="60" t="s">
        <v>244</v>
      </c>
      <c r="B60" s="80">
        <v>859</v>
      </c>
      <c r="C60" s="70" t="s">
        <v>606</v>
      </c>
      <c r="D60" s="20" t="s">
        <v>636</v>
      </c>
      <c r="E60" s="66" t="s">
        <v>667</v>
      </c>
      <c r="F60" s="66" t="s">
        <v>683</v>
      </c>
      <c r="G60" s="66" t="str">
        <f>VLOOKUP(I60,Verweis!$A$1:$C$87,3)</f>
        <v>Orbital</v>
      </c>
      <c r="H60" s="67" t="str">
        <f>VLOOKUP(J60,Verweis!$A$1:$C$87,3)</f>
        <v>SupLube</v>
      </c>
      <c r="I60" s="80">
        <v>644</v>
      </c>
      <c r="J60" s="79">
        <v>755</v>
      </c>
    </row>
    <row r="61" spans="1:10" s="10" customFormat="1" ht="8.25" customHeight="1">
      <c r="A61" s="60" t="s">
        <v>245</v>
      </c>
      <c r="B61" s="80">
        <v>860</v>
      </c>
      <c r="C61" s="70" t="s">
        <v>554</v>
      </c>
      <c r="D61" s="20"/>
      <c r="E61" s="66" t="s">
        <v>277</v>
      </c>
      <c r="F61" s="66" t="s">
        <v>682</v>
      </c>
      <c r="G61" s="66" t="str">
        <f>VLOOKUP(I61,Verweis!$A$1:$C$87,3)</f>
        <v>Magnets</v>
      </c>
      <c r="H61" s="67" t="str">
        <f>VLOOKUP(J61,Verweis!$A$1:$C$87,3)</f>
        <v>SupLube</v>
      </c>
      <c r="I61" s="80">
        <v>648</v>
      </c>
      <c r="J61" s="79">
        <v>755</v>
      </c>
    </row>
    <row r="62" spans="1:10" s="10" customFormat="1" ht="8.25" customHeight="1">
      <c r="A62" s="71" t="s">
        <v>242</v>
      </c>
      <c r="B62" s="81">
        <v>861</v>
      </c>
      <c r="C62" s="72" t="s">
        <v>193</v>
      </c>
      <c r="D62" s="73" t="s">
        <v>404</v>
      </c>
      <c r="E62" s="73" t="s">
        <v>402</v>
      </c>
      <c r="F62" s="73" t="s">
        <v>273</v>
      </c>
      <c r="G62" s="73" t="str">
        <f>VLOOKUP(I62,Verweis!$A$1:$C$87,3)</f>
        <v>Orbital</v>
      </c>
      <c r="H62" s="74" t="str">
        <f>VLOOKUP(J62,Verweis!$A$1:$C$87,3)</f>
        <v>BioMac</v>
      </c>
      <c r="I62" s="81">
        <v>644</v>
      </c>
      <c r="J62" s="82">
        <v>751</v>
      </c>
    </row>
    <row r="63" spans="1:10" s="10" customFormat="1" ht="8.25" customHeight="1">
      <c r="A63" s="59" t="s">
        <v>245</v>
      </c>
      <c r="B63" s="84">
        <v>962</v>
      </c>
      <c r="C63" s="61" t="s">
        <v>553</v>
      </c>
      <c r="D63" s="16" t="s">
        <v>637</v>
      </c>
      <c r="E63" s="62" t="s">
        <v>668</v>
      </c>
      <c r="F63" s="62"/>
      <c r="G63" s="62" t="str">
        <f>VLOOKUP(I63,Verweis!$A$1:$C$87,3)</f>
        <v>IndAuto</v>
      </c>
      <c r="H63" s="63" t="str">
        <f>VLOOKUP(J63,Verweis!$A$1:$C$87,3)</f>
        <v>NanoMin</v>
      </c>
      <c r="I63" s="84">
        <v>320</v>
      </c>
      <c r="J63" s="77">
        <v>860</v>
      </c>
    </row>
    <row r="64" spans="1:10" s="10" customFormat="1" ht="8.25" customHeight="1">
      <c r="A64" s="60" t="s">
        <v>242</v>
      </c>
      <c r="B64" s="80">
        <v>963</v>
      </c>
      <c r="C64" s="70" t="s">
        <v>608</v>
      </c>
      <c r="D64" s="20"/>
      <c r="E64" s="66"/>
      <c r="F64" s="66" t="s">
        <v>276</v>
      </c>
      <c r="G64" s="66" t="str">
        <f>VLOOKUP(I64,Verweis!$A$1:$C$87,3)</f>
        <v>Metal</v>
      </c>
      <c r="H64" s="67" t="str">
        <f>VLOOKUP(J64,Verweis!$A$1:$C$87,3)</f>
        <v>NanoMin</v>
      </c>
      <c r="I64" s="80">
        <v>857</v>
      </c>
      <c r="J64" s="79">
        <v>860</v>
      </c>
    </row>
    <row r="65" spans="1:10" s="10" customFormat="1" ht="8.25" customHeight="1">
      <c r="A65" s="60" t="s">
        <v>244</v>
      </c>
      <c r="B65" s="80">
        <v>964</v>
      </c>
      <c r="C65" s="34" t="s">
        <v>607</v>
      </c>
      <c r="D65" s="20" t="s">
        <v>638</v>
      </c>
      <c r="E65" s="78" t="s">
        <v>710</v>
      </c>
      <c r="F65" s="66"/>
      <c r="G65" s="66" t="str">
        <f>VLOOKUP(I65,Verweis!$A$1:$C$87,3)</f>
        <v>HomoSup</v>
      </c>
      <c r="H65" s="67" t="str">
        <f>VLOOKUP(J65,Verweis!$A$1:$C$87,3)</f>
        <v>CentPsi</v>
      </c>
      <c r="I65" s="80">
        <v>856</v>
      </c>
      <c r="J65" s="79">
        <v>858</v>
      </c>
    </row>
    <row r="66" spans="1:10" s="10" customFormat="1" ht="8.25" customHeight="1">
      <c r="A66" s="71" t="s">
        <v>242</v>
      </c>
      <c r="B66" s="81">
        <v>965</v>
      </c>
      <c r="C66" s="30" t="s">
        <v>194</v>
      </c>
      <c r="D66" s="24"/>
      <c r="E66" s="73"/>
      <c r="F66" s="73" t="s">
        <v>274</v>
      </c>
      <c r="G66" s="73" t="str">
        <f>VLOOKUP(I66,Verweis!$A$1:$C$87,3)</f>
        <v>Bioadap</v>
      </c>
      <c r="H66" s="74" t="str">
        <f>VLOOKUP(J66,Verweis!$A$1:$C$87,3)</f>
        <v>CentPsi</v>
      </c>
      <c r="I66" s="81">
        <v>427</v>
      </c>
      <c r="J66" s="82">
        <v>858</v>
      </c>
    </row>
    <row r="67" spans="1:10" s="10" customFormat="1" ht="8.25" customHeight="1">
      <c r="A67" s="59" t="s">
        <v>243</v>
      </c>
      <c r="B67" s="59">
        <v>1066</v>
      </c>
      <c r="C67" s="26" t="s">
        <v>610</v>
      </c>
      <c r="D67" s="16" t="s">
        <v>640</v>
      </c>
      <c r="E67" s="83" t="s">
        <v>711</v>
      </c>
      <c r="F67" s="62"/>
      <c r="G67" s="62" t="str">
        <f>VLOOKUP(I67,Verweis!$A$1:$C$87,3)</f>
        <v>MindMac</v>
      </c>
      <c r="H67" s="63" t="str">
        <f>VLOOKUP(J67,Verweis!$A$1:$C$87,3)</f>
        <v>IndRob</v>
      </c>
      <c r="I67" s="84">
        <v>645</v>
      </c>
      <c r="J67" s="77">
        <v>962</v>
      </c>
    </row>
    <row r="68" spans="1:10" s="10" customFormat="1" ht="8.25" customHeight="1">
      <c r="A68" s="60" t="s">
        <v>244</v>
      </c>
      <c r="B68" s="60">
        <v>1067</v>
      </c>
      <c r="C68" s="34" t="s">
        <v>552</v>
      </c>
      <c r="D68" s="20"/>
      <c r="E68" s="66"/>
      <c r="F68" s="66" t="s">
        <v>714</v>
      </c>
      <c r="G68" s="66" t="str">
        <f>VLOOKUP(I68,Verweis!$A$1:$C$87,3)</f>
        <v>Unified</v>
      </c>
      <c r="H68" s="67" t="str">
        <f>VLOOKUP(J68,Verweis!$A$1:$C$87,3)</f>
        <v>IndRob</v>
      </c>
      <c r="I68" s="80">
        <v>753</v>
      </c>
      <c r="J68" s="79">
        <v>962</v>
      </c>
    </row>
    <row r="69" spans="1:10" s="10" customFormat="1" ht="8.25" customHeight="1">
      <c r="A69" s="60" t="s">
        <v>243</v>
      </c>
      <c r="B69" s="60">
        <v>1068</v>
      </c>
      <c r="C69" s="88" t="s">
        <v>549</v>
      </c>
      <c r="D69" s="66" t="s">
        <v>895</v>
      </c>
      <c r="E69" s="66"/>
      <c r="F69" s="66"/>
      <c r="G69" s="66" t="str">
        <f>VLOOKUP(I69,Verweis!$A$1:$C$87,3)</f>
        <v>Unified</v>
      </c>
      <c r="H69" s="67" t="str">
        <f>VLOOKUP(J69,Verweis!$A$1:$C$87,3)</f>
        <v>WillPow</v>
      </c>
      <c r="I69" s="80">
        <v>753</v>
      </c>
      <c r="J69" s="79">
        <v>964</v>
      </c>
    </row>
    <row r="70" spans="1:10" s="10" customFormat="1" ht="8.25" customHeight="1">
      <c r="A70" s="71" t="s">
        <v>245</v>
      </c>
      <c r="B70" s="60">
        <v>1069</v>
      </c>
      <c r="C70" s="30" t="s">
        <v>609</v>
      </c>
      <c r="D70" s="24" t="s">
        <v>639</v>
      </c>
      <c r="E70" s="73" t="s">
        <v>669</v>
      </c>
      <c r="F70" s="73" t="s">
        <v>275</v>
      </c>
      <c r="G70" s="73" t="str">
        <f>VLOOKUP(I70,Verweis!$A$1:$C$87,3)</f>
        <v>Space</v>
      </c>
      <c r="H70" s="74" t="str">
        <f>VLOOKUP(J70,Verweis!$A$1:$C$87,3)</f>
        <v>MatComp</v>
      </c>
      <c r="I70" s="81">
        <v>859</v>
      </c>
      <c r="J70" s="82">
        <v>963</v>
      </c>
    </row>
    <row r="71" spans="1:10" s="10" customFormat="1" ht="8.25" customHeight="1">
      <c r="A71" s="59" t="s">
        <v>244</v>
      </c>
      <c r="B71" s="59">
        <v>1170</v>
      </c>
      <c r="C71" s="89" t="s">
        <v>548</v>
      </c>
      <c r="D71" s="16" t="s">
        <v>410</v>
      </c>
      <c r="E71" s="62" t="s">
        <v>411</v>
      </c>
      <c r="F71" s="62"/>
      <c r="G71" s="62" t="str">
        <f>VLOOKUP(I71,Verweis!$A$1:$C$87,3)</f>
        <v>Space</v>
      </c>
      <c r="H71" s="63" t="str">
        <f>VLOOKUP(J71,Verweis!$A$1:$C$87,3)</f>
        <v>DigSent</v>
      </c>
      <c r="I71" s="84">
        <v>859</v>
      </c>
      <c r="J71" s="77">
        <v>1066</v>
      </c>
    </row>
    <row r="72" spans="1:10" s="10" customFormat="1" ht="8.25" customHeight="1">
      <c r="A72" s="60" t="s">
        <v>244</v>
      </c>
      <c r="B72" s="60">
        <v>1171</v>
      </c>
      <c r="C72" s="34" t="s">
        <v>611</v>
      </c>
      <c r="D72" s="66" t="s">
        <v>670</v>
      </c>
      <c r="E72" s="66"/>
      <c r="F72" s="66"/>
      <c r="G72" s="66" t="str">
        <f>VLOOKUP(I72,Verweis!$A$1:$C$87,3)</f>
        <v>PlaEcon</v>
      </c>
      <c r="H72" s="67" t="str">
        <f>VLOOKUP(J72,Verweis!$A$1:$C$87,3)</f>
        <v>DigSent</v>
      </c>
      <c r="I72" s="80">
        <v>646</v>
      </c>
      <c r="J72" s="79">
        <v>1066</v>
      </c>
    </row>
    <row r="73" spans="1:10" s="10" customFormat="1" ht="8.25" customHeight="1">
      <c r="A73" s="71" t="s">
        <v>243</v>
      </c>
      <c r="B73" s="60">
        <v>1172</v>
      </c>
      <c r="C73" s="72" t="s">
        <v>551</v>
      </c>
      <c r="D73" s="73" t="s">
        <v>671</v>
      </c>
      <c r="E73" s="73"/>
      <c r="F73" s="73" t="s">
        <v>684</v>
      </c>
      <c r="G73" s="73" t="str">
        <f>VLOOKUP(I73,Verweis!$A$1:$C$87,3)</f>
        <v>PlaEcon</v>
      </c>
      <c r="H73" s="74" t="str">
        <f>VLOOKUP(J73,Verweis!$A$1:$C$87,3)</f>
        <v>Surface</v>
      </c>
      <c r="I73" s="81">
        <v>646</v>
      </c>
      <c r="J73" s="82">
        <v>1067</v>
      </c>
    </row>
    <row r="74" spans="1:10" s="10" customFormat="1" ht="8.25" customHeight="1">
      <c r="A74" s="59" t="s">
        <v>244</v>
      </c>
      <c r="B74" s="59">
        <v>1273</v>
      </c>
      <c r="C74" s="26" t="s">
        <v>612</v>
      </c>
      <c r="D74" s="16" t="s">
        <v>642</v>
      </c>
      <c r="E74" s="83" t="s">
        <v>612</v>
      </c>
      <c r="F74" s="62" t="s">
        <v>898</v>
      </c>
      <c r="G74" s="62" t="str">
        <f>VLOOKUP(I74,Verweis!$A$1:$C$87,3)</f>
        <v>WillPow</v>
      </c>
      <c r="H74" s="63" t="str">
        <f>VLOOKUP(J74,Verweis!$A$1:$C$87,3)</f>
        <v>SentEco</v>
      </c>
      <c r="I74" s="84">
        <v>964</v>
      </c>
      <c r="J74" s="77">
        <v>1171</v>
      </c>
    </row>
    <row r="75" spans="1:10" s="10" customFormat="1" ht="8.25" customHeight="1">
      <c r="A75" s="60" t="s">
        <v>243</v>
      </c>
      <c r="B75" s="60">
        <v>1274</v>
      </c>
      <c r="C75" s="34" t="s">
        <v>615</v>
      </c>
      <c r="D75" s="66" t="s">
        <v>674</v>
      </c>
      <c r="E75" s="66" t="s">
        <v>254</v>
      </c>
      <c r="F75" s="66" t="s">
        <v>896</v>
      </c>
      <c r="G75" s="66" t="str">
        <f>VLOOKUP(I75,Verweis!$A$1:$C$87,3)</f>
        <v>CentPsi</v>
      </c>
      <c r="H75" s="67" t="str">
        <f>VLOOKUP(J75,Verweis!$A$1:$C$87,3)</f>
        <v>SentEco</v>
      </c>
      <c r="I75" s="80">
        <v>858</v>
      </c>
      <c r="J75" s="79">
        <v>1171</v>
      </c>
    </row>
    <row r="76" spans="1:10" s="10" customFormat="1" ht="8.25" customHeight="1">
      <c r="A76" s="60" t="s">
        <v>245</v>
      </c>
      <c r="B76" s="60">
        <v>1275</v>
      </c>
      <c r="C76" s="88" t="s">
        <v>547</v>
      </c>
      <c r="D76" s="20" t="s">
        <v>641</v>
      </c>
      <c r="E76" s="66" t="s">
        <v>672</v>
      </c>
      <c r="F76" s="66" t="s">
        <v>686</v>
      </c>
      <c r="G76" s="66" t="str">
        <f>VLOOKUP(I76,Verweis!$A$1:$C$87,3)</f>
        <v>Solids</v>
      </c>
      <c r="H76" s="67" t="str">
        <f>VLOOKUP(J76,Verweis!$A$1:$C$87,3)</f>
        <v>HAL9000</v>
      </c>
      <c r="I76" s="80">
        <v>1069</v>
      </c>
      <c r="J76" s="79">
        <v>1170</v>
      </c>
    </row>
    <row r="77" spans="1:10" s="10" customFormat="1" ht="8.25" customHeight="1">
      <c r="A77" s="60" t="s">
        <v>243</v>
      </c>
      <c r="B77" s="60">
        <v>1276</v>
      </c>
      <c r="C77" s="34" t="s">
        <v>613</v>
      </c>
      <c r="D77" s="20"/>
      <c r="E77" s="66" t="s">
        <v>403</v>
      </c>
      <c r="F77" s="66" t="s">
        <v>687</v>
      </c>
      <c r="G77" s="66" t="str">
        <f>VLOOKUP(I77,Verweis!$A$1:$C$87,3)</f>
        <v>Create</v>
      </c>
      <c r="H77" s="67" t="str">
        <f>VLOOKUP(J77,Verweis!$A$1:$C$87,3)</f>
        <v>HAL9000</v>
      </c>
      <c r="I77" s="80">
        <v>1068</v>
      </c>
      <c r="J77" s="79">
        <v>1170</v>
      </c>
    </row>
    <row r="78" spans="1:10" s="10" customFormat="1" ht="8.25" customHeight="1">
      <c r="A78" s="71" t="s">
        <v>245</v>
      </c>
      <c r="B78" s="71">
        <v>1277</v>
      </c>
      <c r="C78" s="30" t="s">
        <v>550</v>
      </c>
      <c r="D78" s="73" t="s">
        <v>255</v>
      </c>
      <c r="E78" s="73"/>
      <c r="F78" s="73" t="s">
        <v>685</v>
      </c>
      <c r="G78" s="73" t="str">
        <f>VLOOKUP(I78,Verweis!$A$1:$C$87,3)</f>
        <v>Metal</v>
      </c>
      <c r="H78" s="74" t="str">
        <f>VLOOKUP(J78,Verweis!$A$1:$C$87,3)</f>
        <v>Quantum</v>
      </c>
      <c r="I78" s="81">
        <v>857</v>
      </c>
      <c r="J78" s="82">
        <v>1172</v>
      </c>
    </row>
    <row r="79" spans="1:10" s="10" customFormat="1" ht="8.25" customHeight="1">
      <c r="A79" s="59" t="s">
        <v>244</v>
      </c>
      <c r="B79" s="59">
        <v>1378</v>
      </c>
      <c r="C79" s="26" t="s">
        <v>546</v>
      </c>
      <c r="D79" s="16"/>
      <c r="E79" s="62"/>
      <c r="F79" s="62" t="s">
        <v>905</v>
      </c>
      <c r="G79" s="62" t="str">
        <f>VLOOKUP(I79,Verweis!$A$1:$C$87,3)</f>
        <v>MindMac</v>
      </c>
      <c r="H79" s="63" t="str">
        <f>VLOOKUP(J79,Verweis!$A$1:$C$87,3)</f>
        <v>QuanMac</v>
      </c>
      <c r="I79" s="84">
        <v>645</v>
      </c>
      <c r="J79" s="77">
        <v>1277</v>
      </c>
    </row>
    <row r="80" spans="1:10" s="10" customFormat="1" ht="8.25" customHeight="1">
      <c r="A80" s="60" t="s">
        <v>245</v>
      </c>
      <c r="B80" s="60">
        <v>1379</v>
      </c>
      <c r="C80" s="90" t="s">
        <v>545</v>
      </c>
      <c r="D80" s="20" t="s">
        <v>643</v>
      </c>
      <c r="E80" s="66" t="s">
        <v>675</v>
      </c>
      <c r="F80" s="66" t="s">
        <v>908</v>
      </c>
      <c r="G80" s="66" t="str">
        <f>VLOOKUP(I80,Verweis!$A$1:$C$87,3)</f>
        <v>AlphCen</v>
      </c>
      <c r="H80" s="67" t="str">
        <f>VLOOKUP(J80,Verweis!$A$1:$C$87,3)</f>
        <v>NanEdit</v>
      </c>
      <c r="I80" s="80">
        <v>1274</v>
      </c>
      <c r="J80" s="79">
        <v>1275</v>
      </c>
    </row>
    <row r="81" spans="1:10" s="10" customFormat="1" ht="8.25" customHeight="1">
      <c r="A81" s="71" t="s">
        <v>244</v>
      </c>
      <c r="B81" s="71">
        <v>1380</v>
      </c>
      <c r="C81" s="87" t="s">
        <v>195</v>
      </c>
      <c r="D81" s="24" t="s">
        <v>389</v>
      </c>
      <c r="E81" s="73"/>
      <c r="F81" s="73"/>
      <c r="G81" s="73" t="str">
        <f>VLOOKUP(I81,Verweis!$A$1:$C$87,3)</f>
        <v>SentRes</v>
      </c>
      <c r="H81" s="74" t="str">
        <f>VLOOKUP(J81,Verweis!$A$1:$C$87,3)</f>
        <v>AlphCen</v>
      </c>
      <c r="I81" s="81">
        <v>965</v>
      </c>
      <c r="J81" s="82">
        <v>1274</v>
      </c>
    </row>
    <row r="82" spans="1:10" s="10" customFormat="1" ht="8.25" customHeight="1">
      <c r="A82" s="59" t="s">
        <v>244</v>
      </c>
      <c r="B82" s="59">
        <v>1481</v>
      </c>
      <c r="C82" s="26" t="s">
        <v>543</v>
      </c>
      <c r="D82" s="16"/>
      <c r="E82" s="62"/>
      <c r="F82" s="62" t="s">
        <v>689</v>
      </c>
      <c r="G82" s="62" t="str">
        <f>VLOOKUP(I82,Verweis!$A$1:$C$87,3)</f>
        <v>DigSent</v>
      </c>
      <c r="H82" s="63" t="str">
        <f>VLOOKUP(J82,Verweis!$A$1:$C$87,3)</f>
        <v>Gravity</v>
      </c>
      <c r="I82" s="84">
        <v>1066</v>
      </c>
      <c r="J82" s="77">
        <v>1378</v>
      </c>
    </row>
    <row r="83" spans="1:10" s="10" customFormat="1" ht="8.25" customHeight="1">
      <c r="A83" s="71" t="s">
        <v>245</v>
      </c>
      <c r="B83" s="71">
        <v>1482</v>
      </c>
      <c r="C83" s="91" t="s">
        <v>544</v>
      </c>
      <c r="D83" s="24"/>
      <c r="E83" s="73"/>
      <c r="F83" s="73" t="s">
        <v>688</v>
      </c>
      <c r="G83" s="73" t="str">
        <f>VLOOKUP(I83,Verweis!$A$1:$C$87,3)</f>
        <v>Eudaim</v>
      </c>
      <c r="H83" s="74" t="str">
        <f>VLOOKUP(J83,Verweis!$A$1:$C$87,3)</f>
        <v>Matter</v>
      </c>
      <c r="I83" s="81">
        <v>1273</v>
      </c>
      <c r="J83" s="82">
        <v>1379</v>
      </c>
    </row>
    <row r="84" spans="1:10" s="10" customFormat="1" ht="8.25" customHeight="1">
      <c r="A84" s="59" t="s">
        <v>242</v>
      </c>
      <c r="B84" s="59">
        <v>1583</v>
      </c>
      <c r="C84" s="26" t="s">
        <v>542</v>
      </c>
      <c r="D84" s="16" t="s">
        <v>645</v>
      </c>
      <c r="E84" s="62"/>
      <c r="F84" s="62" t="s">
        <v>690</v>
      </c>
      <c r="G84" s="62" t="str">
        <f>VLOOKUP(I84,Verweis!$A$1:$C$87,3)</f>
        <v>SingMec</v>
      </c>
      <c r="H84" s="63" t="str">
        <f>VLOOKUP(J84,Verweis!$A$1:$C$87,3)</f>
        <v>AGrav</v>
      </c>
      <c r="I84" s="84">
        <v>1276</v>
      </c>
      <c r="J84" s="77">
        <v>1481</v>
      </c>
    </row>
    <row r="85" spans="1:10" s="10" customFormat="1" ht="8.25" customHeight="1">
      <c r="A85" s="60" t="s">
        <v>244</v>
      </c>
      <c r="B85" s="60">
        <v>1584</v>
      </c>
      <c r="C85" s="88" t="s">
        <v>541</v>
      </c>
      <c r="D85" s="20" t="s">
        <v>644</v>
      </c>
      <c r="E85" s="66"/>
      <c r="F85" s="66"/>
      <c r="G85" s="66" t="str">
        <f>VLOOKUP(I85,Verweis!$A$1:$C$87,3)</f>
        <v>Create</v>
      </c>
      <c r="H85" s="67" t="str">
        <f>VLOOKUP(J85,Verweis!$A$1:$C$87,3)</f>
        <v>TempMec</v>
      </c>
      <c r="I85" s="80">
        <v>1068</v>
      </c>
      <c r="J85" s="79">
        <v>1482</v>
      </c>
    </row>
    <row r="86" spans="1:10" s="10" customFormat="1" ht="8.25" customHeight="1">
      <c r="A86" s="71" t="s">
        <v>242</v>
      </c>
      <c r="B86" s="71">
        <v>1585</v>
      </c>
      <c r="C86" s="91" t="s">
        <v>196</v>
      </c>
      <c r="D86" s="24"/>
      <c r="E86" s="73"/>
      <c r="F86" s="73" t="s">
        <v>272</v>
      </c>
      <c r="G86" s="73" t="str">
        <f>VLOOKUP(I86,Verweis!$A$1:$C$87,3)</f>
        <v>SecMani</v>
      </c>
      <c r="H86" s="74" t="str">
        <f>VLOOKUP(J86,Verweis!$A$1:$C$87,3)</f>
        <v>TempMec</v>
      </c>
      <c r="I86" s="81">
        <v>1380</v>
      </c>
      <c r="J86" s="82">
        <v>1482</v>
      </c>
    </row>
    <row r="87" spans="1:10" s="10" customFormat="1" ht="8.25" customHeight="1">
      <c r="A87" s="92" t="s">
        <v>243</v>
      </c>
      <c r="B87" s="92">
        <v>1686</v>
      </c>
      <c r="C87" s="93" t="s">
        <v>540</v>
      </c>
      <c r="D87" s="54"/>
      <c r="E87" s="56"/>
      <c r="F87" s="56"/>
      <c r="G87" s="56" t="str">
        <f>VLOOKUP(I87,Verweis!$A$1:$C$87,3)</f>
        <v>ConSing</v>
      </c>
      <c r="H87" s="57" t="str">
        <f>VLOOKUP(J87,Verweis!$A$1:$C$87,3)</f>
        <v>Thresh</v>
      </c>
      <c r="I87" s="94">
        <v>1583</v>
      </c>
      <c r="J87" s="95">
        <v>1584</v>
      </c>
    </row>
  </sheetData>
  <autoFilter ref="A1:J87"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11.00390625" defaultRowHeight="8.25" customHeight="1"/>
  <cols>
    <col min="1" max="1" width="4.50390625" style="10" bestFit="1" customWidth="1"/>
    <col min="2" max="2" width="5.75390625" style="10" bestFit="1" customWidth="1"/>
    <col min="3" max="3" width="6.625" style="10" bestFit="1" customWidth="1"/>
    <col min="4" max="4" width="17.125" style="66" bestFit="1" customWidth="1"/>
    <col min="5" max="5" width="18.875" style="66" customWidth="1"/>
    <col min="6" max="6" width="15.75390625" style="66" bestFit="1" customWidth="1"/>
    <col min="7" max="7" width="15.75390625" style="66" customWidth="1"/>
    <col min="8" max="16384" width="11.00390625" style="10" customWidth="1"/>
  </cols>
  <sheetData>
    <row r="1" spans="1:7" ht="8.25" customHeight="1">
      <c r="A1" s="96" t="s">
        <v>616</v>
      </c>
      <c r="B1" s="54" t="s">
        <v>763</v>
      </c>
      <c r="C1" s="54" t="s">
        <v>771</v>
      </c>
      <c r="D1" s="54" t="s">
        <v>765</v>
      </c>
      <c r="E1" s="54" t="s">
        <v>748</v>
      </c>
      <c r="F1" s="97" t="s">
        <v>749</v>
      </c>
      <c r="G1" s="97" t="s">
        <v>448</v>
      </c>
    </row>
    <row r="2" spans="1:7" ht="8.25" customHeight="1">
      <c r="A2" s="98">
        <v>1</v>
      </c>
      <c r="B2" s="99">
        <v>40</v>
      </c>
      <c r="C2" s="62">
        <v>1</v>
      </c>
      <c r="D2" s="62" t="s">
        <v>618</v>
      </c>
      <c r="E2" s="62" t="s">
        <v>815</v>
      </c>
      <c r="F2" s="63"/>
      <c r="G2" s="63" t="s">
        <v>560</v>
      </c>
    </row>
    <row r="3" spans="1:7" ht="8.25" customHeight="1">
      <c r="A3" s="100">
        <v>1</v>
      </c>
      <c r="B3" s="101">
        <v>80</v>
      </c>
      <c r="C3" s="66">
        <v>1</v>
      </c>
      <c r="D3" s="66" t="s">
        <v>184</v>
      </c>
      <c r="E3" s="66" t="s">
        <v>256</v>
      </c>
      <c r="F3" s="67"/>
      <c r="G3" s="67" t="s">
        <v>388</v>
      </c>
    </row>
    <row r="4" spans="1:7" ht="8.25" customHeight="1">
      <c r="A4" s="100">
        <v>1</v>
      </c>
      <c r="B4" s="101">
        <v>40</v>
      </c>
      <c r="C4" s="102" t="s">
        <v>286</v>
      </c>
      <c r="D4" s="66" t="s">
        <v>646</v>
      </c>
      <c r="E4" s="66" t="s">
        <v>808</v>
      </c>
      <c r="F4" s="67" t="s">
        <v>807</v>
      </c>
      <c r="G4" s="67" t="s">
        <v>561</v>
      </c>
    </row>
    <row r="5" spans="1:7" ht="8.25" customHeight="1">
      <c r="A5" s="100">
        <v>1</v>
      </c>
      <c r="B5" s="101">
        <v>80</v>
      </c>
      <c r="C5" s="66">
        <v>1</v>
      </c>
      <c r="D5" s="66" t="s">
        <v>650</v>
      </c>
      <c r="E5" s="66" t="s">
        <v>787</v>
      </c>
      <c r="F5" s="67" t="s">
        <v>788</v>
      </c>
      <c r="G5" s="67" t="s">
        <v>563</v>
      </c>
    </row>
    <row r="6" spans="1:7" ht="8.25" customHeight="1">
      <c r="A6" s="103">
        <v>1</v>
      </c>
      <c r="B6" s="104">
        <v>40</v>
      </c>
      <c r="C6" s="73">
        <v>0</v>
      </c>
      <c r="D6" s="73" t="s">
        <v>647</v>
      </c>
      <c r="E6" s="73" t="s">
        <v>781</v>
      </c>
      <c r="F6" s="74"/>
      <c r="G6" s="74" t="s">
        <v>566</v>
      </c>
    </row>
    <row r="7" spans="1:7" ht="8.25" customHeight="1">
      <c r="A7" s="98">
        <v>2</v>
      </c>
      <c r="B7" s="99">
        <v>50</v>
      </c>
      <c r="C7" s="62">
        <v>0</v>
      </c>
      <c r="D7" s="62" t="s">
        <v>766</v>
      </c>
      <c r="E7" s="62" t="s">
        <v>780</v>
      </c>
      <c r="F7" s="63"/>
      <c r="G7" s="63" t="s">
        <v>911</v>
      </c>
    </row>
    <row r="8" spans="1:7" ht="8.25" customHeight="1">
      <c r="A8" s="100">
        <v>2</v>
      </c>
      <c r="B8" s="101">
        <v>80</v>
      </c>
      <c r="C8" s="66">
        <v>0</v>
      </c>
      <c r="D8" s="66" t="s">
        <v>652</v>
      </c>
      <c r="E8" s="66" t="s">
        <v>781</v>
      </c>
      <c r="F8" s="67" t="s">
        <v>782</v>
      </c>
      <c r="G8" s="67" t="s">
        <v>449</v>
      </c>
    </row>
    <row r="9" spans="1:7" ht="8.25" customHeight="1">
      <c r="A9" s="100">
        <v>2</v>
      </c>
      <c r="B9" s="101">
        <v>80</v>
      </c>
      <c r="C9" s="66">
        <v>1</v>
      </c>
      <c r="D9" s="66" t="s">
        <v>651</v>
      </c>
      <c r="E9" s="66" t="s">
        <v>809</v>
      </c>
      <c r="F9" s="67"/>
      <c r="G9" s="67" t="s">
        <v>568</v>
      </c>
    </row>
    <row r="10" spans="1:7" ht="8.25" customHeight="1">
      <c r="A10" s="100">
        <v>2</v>
      </c>
      <c r="B10" s="101">
        <v>60</v>
      </c>
      <c r="C10" s="66">
        <v>3</v>
      </c>
      <c r="D10" s="66" t="s">
        <v>767</v>
      </c>
      <c r="E10" s="66" t="s">
        <v>815</v>
      </c>
      <c r="F10" s="67" t="s">
        <v>816</v>
      </c>
      <c r="G10" s="67" t="s">
        <v>450</v>
      </c>
    </row>
    <row r="11" spans="1:7" ht="8.25" customHeight="1">
      <c r="A11" s="103">
        <v>2</v>
      </c>
      <c r="B11" s="104">
        <v>50</v>
      </c>
      <c r="C11" s="73">
        <v>1</v>
      </c>
      <c r="D11" s="73" t="s">
        <v>653</v>
      </c>
      <c r="E11" s="73" t="s">
        <v>805</v>
      </c>
      <c r="F11" s="74" t="s">
        <v>806</v>
      </c>
      <c r="G11" s="74" t="s">
        <v>451</v>
      </c>
    </row>
    <row r="12" spans="1:7" ht="8.25" customHeight="1">
      <c r="A12" s="98">
        <v>3</v>
      </c>
      <c r="B12" s="99">
        <v>60</v>
      </c>
      <c r="C12" s="62">
        <v>1</v>
      </c>
      <c r="D12" s="62" t="s">
        <v>768</v>
      </c>
      <c r="E12" s="62" t="s">
        <v>801</v>
      </c>
      <c r="F12" s="63" t="s">
        <v>803</v>
      </c>
      <c r="G12" s="63" t="s">
        <v>576</v>
      </c>
    </row>
    <row r="13" spans="1:7" ht="8.25" customHeight="1">
      <c r="A13" s="100">
        <v>3</v>
      </c>
      <c r="B13" s="101">
        <v>80</v>
      </c>
      <c r="C13" s="66">
        <v>0</v>
      </c>
      <c r="D13" s="66" t="s">
        <v>270</v>
      </c>
      <c r="E13" s="66" t="s">
        <v>271</v>
      </c>
      <c r="F13" s="67"/>
      <c r="G13" s="67" t="s">
        <v>203</v>
      </c>
    </row>
    <row r="14" spans="1:7" ht="8.25" customHeight="1">
      <c r="A14" s="100">
        <v>3</v>
      </c>
      <c r="B14" s="101">
        <v>120</v>
      </c>
      <c r="C14" s="66">
        <v>3</v>
      </c>
      <c r="D14" s="66" t="s">
        <v>823</v>
      </c>
      <c r="E14" s="66" t="s">
        <v>819</v>
      </c>
      <c r="F14" s="67" t="s">
        <v>796</v>
      </c>
      <c r="G14" s="67" t="s">
        <v>575</v>
      </c>
    </row>
    <row r="15" spans="1:7" ht="8.25" customHeight="1">
      <c r="A15" s="100">
        <v>3</v>
      </c>
      <c r="B15" s="101">
        <v>60</v>
      </c>
      <c r="C15" s="66">
        <v>1</v>
      </c>
      <c r="D15" s="66" t="s">
        <v>654</v>
      </c>
      <c r="E15" s="66" t="s">
        <v>820</v>
      </c>
      <c r="F15" s="67"/>
      <c r="G15" s="67" t="s">
        <v>577</v>
      </c>
    </row>
    <row r="16" spans="1:7" ht="8.25" customHeight="1">
      <c r="A16" s="103">
        <v>3</v>
      </c>
      <c r="B16" s="104">
        <v>80</v>
      </c>
      <c r="C16" s="73">
        <v>2</v>
      </c>
      <c r="D16" s="73" t="s">
        <v>812</v>
      </c>
      <c r="E16" s="73" t="s">
        <v>813</v>
      </c>
      <c r="F16" s="74"/>
      <c r="G16" s="74" t="s">
        <v>452</v>
      </c>
    </row>
    <row r="17" spans="1:7" ht="8.25" customHeight="1">
      <c r="A17" s="98">
        <v>4</v>
      </c>
      <c r="B17" s="99">
        <v>100</v>
      </c>
      <c r="C17" s="62">
        <v>2</v>
      </c>
      <c r="D17" s="62" t="s">
        <v>800</v>
      </c>
      <c r="E17" s="62" t="s">
        <v>801</v>
      </c>
      <c r="F17" s="63" t="s">
        <v>802</v>
      </c>
      <c r="G17" s="63" t="s">
        <v>585</v>
      </c>
    </row>
    <row r="18" spans="1:7" ht="8.25" customHeight="1">
      <c r="A18" s="100">
        <v>4</v>
      </c>
      <c r="B18" s="101">
        <v>80</v>
      </c>
      <c r="C18" s="66">
        <v>2</v>
      </c>
      <c r="D18" s="66" t="s">
        <v>660</v>
      </c>
      <c r="E18" s="66" t="s">
        <v>793</v>
      </c>
      <c r="F18" s="67" t="s">
        <v>794</v>
      </c>
      <c r="G18" s="67" t="s">
        <v>366</v>
      </c>
    </row>
    <row r="19" spans="1:7" ht="8.25" customHeight="1">
      <c r="A19" s="103">
        <v>4</v>
      </c>
      <c r="B19" s="104">
        <v>100</v>
      </c>
      <c r="C19" s="73">
        <v>2</v>
      </c>
      <c r="D19" s="73" t="s">
        <v>655</v>
      </c>
      <c r="E19" s="73" t="s">
        <v>817</v>
      </c>
      <c r="F19" s="74" t="s">
        <v>818</v>
      </c>
      <c r="G19" s="74" t="s">
        <v>584</v>
      </c>
    </row>
    <row r="20" spans="1:7" ht="8.25" customHeight="1">
      <c r="A20" s="98">
        <v>5</v>
      </c>
      <c r="B20" s="99">
        <v>80</v>
      </c>
      <c r="C20" s="62">
        <v>2</v>
      </c>
      <c r="D20" s="62" t="s">
        <v>659</v>
      </c>
      <c r="E20" s="62" t="s">
        <v>791</v>
      </c>
      <c r="F20" s="63" t="s">
        <v>792</v>
      </c>
      <c r="G20" s="63" t="s">
        <v>912</v>
      </c>
    </row>
    <row r="21" spans="1:7" ht="8.25" customHeight="1">
      <c r="A21" s="100">
        <v>5</v>
      </c>
      <c r="B21" s="101">
        <v>100</v>
      </c>
      <c r="C21" s="66">
        <v>2</v>
      </c>
      <c r="D21" s="66" t="s">
        <v>259</v>
      </c>
      <c r="E21" s="66" t="s">
        <v>260</v>
      </c>
      <c r="F21" s="67" t="s">
        <v>261</v>
      </c>
      <c r="G21" s="67" t="s">
        <v>913</v>
      </c>
    </row>
    <row r="22" spans="1:7" ht="8.25" customHeight="1">
      <c r="A22" s="100">
        <v>5</v>
      </c>
      <c r="B22" s="101">
        <v>120</v>
      </c>
      <c r="C22" s="66">
        <v>3</v>
      </c>
      <c r="D22" s="66" t="s">
        <v>657</v>
      </c>
      <c r="E22" s="66" t="s">
        <v>825</v>
      </c>
      <c r="F22" s="67" t="s">
        <v>799</v>
      </c>
      <c r="G22" s="67" t="s">
        <v>587</v>
      </c>
    </row>
    <row r="23" spans="1:7" ht="8.25" customHeight="1">
      <c r="A23" s="103">
        <v>5</v>
      </c>
      <c r="B23" s="104">
        <v>100</v>
      </c>
      <c r="C23" s="73">
        <v>2</v>
      </c>
      <c r="D23" s="73" t="s">
        <v>804</v>
      </c>
      <c r="E23" s="73" t="s">
        <v>801</v>
      </c>
      <c r="F23" s="74" t="s">
        <v>743</v>
      </c>
      <c r="G23" s="74" t="s">
        <v>589</v>
      </c>
    </row>
    <row r="24" spans="1:7" ht="8.25" customHeight="1">
      <c r="A24" s="98">
        <v>6</v>
      </c>
      <c r="B24" s="99">
        <v>120</v>
      </c>
      <c r="C24" s="62">
        <v>3</v>
      </c>
      <c r="D24" s="62" t="s">
        <v>661</v>
      </c>
      <c r="E24" s="62" t="s">
        <v>810</v>
      </c>
      <c r="F24" s="63" t="s">
        <v>787</v>
      </c>
      <c r="G24" s="63" t="s">
        <v>556</v>
      </c>
    </row>
    <row r="25" spans="1:7" ht="8.25" customHeight="1">
      <c r="A25" s="100">
        <v>6</v>
      </c>
      <c r="B25" s="101">
        <v>100</v>
      </c>
      <c r="C25" s="66">
        <v>2</v>
      </c>
      <c r="D25" s="66" t="s">
        <v>664</v>
      </c>
      <c r="E25" s="66" t="s">
        <v>795</v>
      </c>
      <c r="F25" s="67" t="s">
        <v>811</v>
      </c>
      <c r="G25" s="67" t="s">
        <v>597</v>
      </c>
    </row>
    <row r="26" spans="1:7" ht="8.25" customHeight="1">
      <c r="A26" s="100">
        <v>6</v>
      </c>
      <c r="B26" s="101">
        <v>120</v>
      </c>
      <c r="C26" s="66">
        <v>4</v>
      </c>
      <c r="D26" s="66" t="s">
        <v>267</v>
      </c>
      <c r="E26" s="66" t="s">
        <v>268</v>
      </c>
      <c r="F26" s="67"/>
      <c r="G26" s="67" t="s">
        <v>447</v>
      </c>
    </row>
    <row r="27" spans="1:7" ht="8.25" customHeight="1">
      <c r="A27" s="100">
        <v>6</v>
      </c>
      <c r="B27" s="101">
        <v>240</v>
      </c>
      <c r="C27" s="66">
        <v>4</v>
      </c>
      <c r="D27" s="66" t="s">
        <v>663</v>
      </c>
      <c r="E27" s="66" t="s">
        <v>798</v>
      </c>
      <c r="F27" s="67" t="s">
        <v>799</v>
      </c>
      <c r="G27" s="67" t="s">
        <v>447</v>
      </c>
    </row>
    <row r="28" spans="1:7" ht="8.25" customHeight="1">
      <c r="A28" s="100">
        <v>6</v>
      </c>
      <c r="B28" s="101">
        <v>120</v>
      </c>
      <c r="C28" s="66">
        <v>0</v>
      </c>
      <c r="D28" s="66" t="s">
        <v>662</v>
      </c>
      <c r="E28" s="66" t="s">
        <v>822</v>
      </c>
      <c r="F28" s="67" t="s">
        <v>821</v>
      </c>
      <c r="G28" s="67" t="s">
        <v>593</v>
      </c>
    </row>
    <row r="29" spans="1:7" ht="8.25" customHeight="1">
      <c r="A29" s="98">
        <v>7</v>
      </c>
      <c r="B29" s="99">
        <v>80</v>
      </c>
      <c r="C29" s="62">
        <v>2</v>
      </c>
      <c r="D29" s="62" t="s">
        <v>140</v>
      </c>
      <c r="E29" s="62" t="s">
        <v>258</v>
      </c>
      <c r="F29" s="63" t="s">
        <v>257</v>
      </c>
      <c r="G29" s="63" t="s">
        <v>601</v>
      </c>
    </row>
    <row r="30" spans="1:7" ht="8.25" customHeight="1">
      <c r="A30" s="100">
        <v>7</v>
      </c>
      <c r="B30" s="101">
        <v>120</v>
      </c>
      <c r="C30" s="66">
        <v>2</v>
      </c>
      <c r="D30" s="66" t="s">
        <v>665</v>
      </c>
      <c r="E30" s="66" t="s">
        <v>780</v>
      </c>
      <c r="F30" s="67"/>
      <c r="G30" s="67" t="s">
        <v>914</v>
      </c>
    </row>
    <row r="31" spans="1:7" ht="8.25" customHeight="1">
      <c r="A31" s="98">
        <v>8</v>
      </c>
      <c r="B31" s="99">
        <v>240</v>
      </c>
      <c r="C31" s="62">
        <v>4</v>
      </c>
      <c r="D31" s="62" t="s">
        <v>666</v>
      </c>
      <c r="E31" s="62" t="s">
        <v>797</v>
      </c>
      <c r="F31" s="63" t="s">
        <v>787</v>
      </c>
      <c r="G31" s="63" t="s">
        <v>605</v>
      </c>
    </row>
    <row r="32" spans="1:7" ht="8.25" customHeight="1">
      <c r="A32" s="100">
        <v>8</v>
      </c>
      <c r="B32" s="101">
        <v>160</v>
      </c>
      <c r="C32" s="66">
        <v>4</v>
      </c>
      <c r="D32" s="66" t="s">
        <v>262</v>
      </c>
      <c r="E32" s="66" t="s">
        <v>266</v>
      </c>
      <c r="F32" s="67"/>
      <c r="G32" s="67" t="s">
        <v>453</v>
      </c>
    </row>
    <row r="33" spans="1:7" ht="8.25" customHeight="1">
      <c r="A33" s="100">
        <v>8</v>
      </c>
      <c r="B33" s="101">
        <v>120</v>
      </c>
      <c r="C33" s="66">
        <v>2</v>
      </c>
      <c r="D33" s="66" t="s">
        <v>263</v>
      </c>
      <c r="E33" s="66" t="s">
        <v>265</v>
      </c>
      <c r="F33" s="67" t="s">
        <v>264</v>
      </c>
      <c r="G33" s="67" t="s">
        <v>453</v>
      </c>
    </row>
    <row r="34" spans="1:7" ht="8.25" customHeight="1">
      <c r="A34" s="103">
        <v>8</v>
      </c>
      <c r="B34" s="104">
        <v>120</v>
      </c>
      <c r="C34" s="73">
        <v>0</v>
      </c>
      <c r="D34" s="73" t="s">
        <v>784</v>
      </c>
      <c r="E34" s="73" t="s">
        <v>786</v>
      </c>
      <c r="F34" s="74" t="s">
        <v>785</v>
      </c>
      <c r="G34" s="74" t="s">
        <v>606</v>
      </c>
    </row>
    <row r="35" spans="1:7" ht="8.25" customHeight="1">
      <c r="A35" s="103">
        <v>9</v>
      </c>
      <c r="B35" s="104">
        <v>200</v>
      </c>
      <c r="C35" s="73">
        <v>4</v>
      </c>
      <c r="D35" s="73" t="s">
        <v>668</v>
      </c>
      <c r="E35" s="73" t="s">
        <v>824</v>
      </c>
      <c r="F35" s="74"/>
      <c r="G35" s="74" t="s">
        <v>553</v>
      </c>
    </row>
    <row r="36" spans="1:7" ht="8.25" customHeight="1">
      <c r="A36" s="105">
        <v>10</v>
      </c>
      <c r="B36" s="106">
        <v>160</v>
      </c>
      <c r="C36" s="56">
        <v>4</v>
      </c>
      <c r="D36" s="56" t="s">
        <v>669</v>
      </c>
      <c r="E36" s="56" t="s">
        <v>814</v>
      </c>
      <c r="F36" s="57"/>
      <c r="G36" s="57" t="s">
        <v>609</v>
      </c>
    </row>
    <row r="37" spans="1:7" ht="8.25" customHeight="1">
      <c r="A37" s="98">
        <v>11</v>
      </c>
      <c r="B37" s="99">
        <v>120</v>
      </c>
      <c r="C37" s="62">
        <v>0</v>
      </c>
      <c r="D37" s="62" t="s">
        <v>769</v>
      </c>
      <c r="E37" s="62" t="s">
        <v>789</v>
      </c>
      <c r="F37" s="63" t="s">
        <v>790</v>
      </c>
      <c r="G37" s="63" t="s">
        <v>548</v>
      </c>
    </row>
    <row r="38" spans="1:7" ht="8.25" customHeight="1">
      <c r="A38" s="100">
        <v>11</v>
      </c>
      <c r="B38" s="101">
        <v>120</v>
      </c>
      <c r="C38" s="66">
        <v>0</v>
      </c>
      <c r="D38" s="66" t="s">
        <v>770</v>
      </c>
      <c r="E38" s="66" t="s">
        <v>283</v>
      </c>
      <c r="F38" s="67"/>
      <c r="G38" s="67" t="s">
        <v>548</v>
      </c>
    </row>
    <row r="39" spans="1:7" ht="8.25" customHeight="1">
      <c r="A39" s="100">
        <v>11</v>
      </c>
      <c r="B39" s="101">
        <v>120</v>
      </c>
      <c r="C39" s="66">
        <v>4</v>
      </c>
      <c r="D39" s="66" t="s">
        <v>670</v>
      </c>
      <c r="E39" s="66" t="s">
        <v>779</v>
      </c>
      <c r="F39" s="67"/>
      <c r="G39" s="67" t="s">
        <v>611</v>
      </c>
    </row>
    <row r="40" spans="1:7" ht="8.25" customHeight="1">
      <c r="A40" s="100">
        <v>11</v>
      </c>
      <c r="B40" s="101">
        <v>240</v>
      </c>
      <c r="C40" s="66">
        <v>4</v>
      </c>
      <c r="D40" s="66" t="s">
        <v>671</v>
      </c>
      <c r="E40" s="66" t="s">
        <v>809</v>
      </c>
      <c r="F40" s="67" t="s">
        <v>787</v>
      </c>
      <c r="G40" s="67" t="s">
        <v>551</v>
      </c>
    </row>
    <row r="41" spans="1:7" ht="8.25" customHeight="1">
      <c r="A41" s="98">
        <v>12</v>
      </c>
      <c r="B41" s="99">
        <v>200</v>
      </c>
      <c r="C41" s="62">
        <v>5</v>
      </c>
      <c r="D41" s="62" t="s">
        <v>673</v>
      </c>
      <c r="E41" s="62" t="s">
        <v>795</v>
      </c>
      <c r="F41" s="63"/>
      <c r="G41" s="63" t="s">
        <v>550</v>
      </c>
    </row>
    <row r="42" spans="1:7" ht="8.25" customHeight="1">
      <c r="A42" s="100">
        <v>12</v>
      </c>
      <c r="B42" s="101">
        <v>600</v>
      </c>
      <c r="C42" s="66">
        <v>5</v>
      </c>
      <c r="D42" s="66" t="s">
        <v>269</v>
      </c>
      <c r="E42" s="66" t="s">
        <v>282</v>
      </c>
      <c r="F42" s="67"/>
      <c r="G42" s="67" t="s">
        <v>613</v>
      </c>
    </row>
    <row r="43" spans="1:7" ht="8.25" customHeight="1">
      <c r="A43" s="100">
        <v>12</v>
      </c>
      <c r="B43" s="101">
        <v>200</v>
      </c>
      <c r="C43" s="66">
        <v>3</v>
      </c>
      <c r="D43" s="66" t="s">
        <v>674</v>
      </c>
      <c r="E43" s="66" t="s">
        <v>801</v>
      </c>
      <c r="F43" s="67" t="s">
        <v>743</v>
      </c>
      <c r="G43" s="67" t="s">
        <v>615</v>
      </c>
    </row>
    <row r="44" spans="1:7" ht="8.25" customHeight="1">
      <c r="A44" s="103">
        <v>12</v>
      </c>
      <c r="B44" s="104">
        <v>320</v>
      </c>
      <c r="C44" s="73">
        <v>6</v>
      </c>
      <c r="D44" s="73" t="s">
        <v>672</v>
      </c>
      <c r="E44" s="73" t="s">
        <v>795</v>
      </c>
      <c r="F44" s="74"/>
      <c r="G44" s="74" t="s">
        <v>547</v>
      </c>
    </row>
    <row r="45" spans="1:7" ht="8.25" customHeight="1">
      <c r="A45" s="105">
        <v>13</v>
      </c>
      <c r="B45" s="106">
        <v>100</v>
      </c>
      <c r="C45" s="56">
        <v>2</v>
      </c>
      <c r="D45" s="56" t="s">
        <v>675</v>
      </c>
      <c r="E45" s="56" t="s">
        <v>783</v>
      </c>
      <c r="F45" s="57"/>
      <c r="G45" s="57" t="s">
        <v>545</v>
      </c>
    </row>
    <row r="46" spans="1:2" ht="8.25" customHeight="1">
      <c r="A46" s="107"/>
      <c r="B46" s="107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00390625" defaultRowHeight="8.25" customHeight="1"/>
  <cols>
    <col min="1" max="1" width="4.50390625" style="10" bestFit="1" customWidth="1"/>
    <col min="2" max="2" width="5.75390625" style="10" bestFit="1" customWidth="1"/>
    <col min="3" max="3" width="17.50390625" style="66" bestFit="1" customWidth="1"/>
    <col min="4" max="4" width="17.875" style="10" bestFit="1" customWidth="1"/>
    <col min="5" max="5" width="18.00390625" style="10" bestFit="1" customWidth="1"/>
    <col min="6" max="6" width="12.875" style="10" bestFit="1" customWidth="1"/>
    <col min="7" max="7" width="18.00390625" style="66" bestFit="1" customWidth="1"/>
    <col min="8" max="16384" width="11.00390625" style="10" customWidth="1"/>
  </cols>
  <sheetData>
    <row r="1" spans="1:7" ht="8.25" customHeight="1">
      <c r="A1" s="14" t="s">
        <v>616</v>
      </c>
      <c r="B1" s="16" t="s">
        <v>763</v>
      </c>
      <c r="C1" s="16" t="s">
        <v>717</v>
      </c>
      <c r="D1" s="16" t="s">
        <v>748</v>
      </c>
      <c r="E1" s="16" t="s">
        <v>749</v>
      </c>
      <c r="F1" s="17" t="s">
        <v>762</v>
      </c>
      <c r="G1" s="17" t="s">
        <v>448</v>
      </c>
    </row>
    <row r="2" spans="1:7" ht="8.25" customHeight="1">
      <c r="A2" s="98">
        <v>1</v>
      </c>
      <c r="B2" s="62">
        <v>200</v>
      </c>
      <c r="C2" s="62" t="s">
        <v>620</v>
      </c>
      <c r="D2" s="108" t="s">
        <v>407</v>
      </c>
      <c r="E2" s="62"/>
      <c r="F2" s="62"/>
      <c r="G2" s="63" t="s">
        <v>564</v>
      </c>
    </row>
    <row r="3" spans="1:7" ht="8.25" customHeight="1">
      <c r="A3" s="100">
        <v>1</v>
      </c>
      <c r="B3" s="66">
        <v>200</v>
      </c>
      <c r="C3" s="66" t="s">
        <v>621</v>
      </c>
      <c r="D3" s="66" t="s">
        <v>405</v>
      </c>
      <c r="E3" s="66"/>
      <c r="F3" s="66"/>
      <c r="G3" s="67" t="s">
        <v>566</v>
      </c>
    </row>
    <row r="4" spans="1:7" ht="8.25" customHeight="1">
      <c r="A4" s="103">
        <v>1</v>
      </c>
      <c r="B4" s="73">
        <v>200</v>
      </c>
      <c r="C4" s="73" t="s">
        <v>619</v>
      </c>
      <c r="D4" s="73" t="s">
        <v>759</v>
      </c>
      <c r="E4" s="73"/>
      <c r="F4" s="73"/>
      <c r="G4" s="74" t="s">
        <v>562</v>
      </c>
    </row>
    <row r="5" spans="1:7" ht="8.25" customHeight="1">
      <c r="A5" s="98">
        <v>2</v>
      </c>
      <c r="B5" s="62">
        <v>200</v>
      </c>
      <c r="C5" s="62" t="s">
        <v>728</v>
      </c>
      <c r="D5" s="62" t="s">
        <v>406</v>
      </c>
      <c r="E5" s="62"/>
      <c r="F5" s="62"/>
      <c r="G5" s="63" t="s">
        <v>454</v>
      </c>
    </row>
    <row r="6" spans="1:7" ht="8.25" customHeight="1">
      <c r="A6" s="103">
        <v>2</v>
      </c>
      <c r="B6" s="73">
        <v>300</v>
      </c>
      <c r="C6" s="73" t="s">
        <v>721</v>
      </c>
      <c r="D6" s="73" t="s">
        <v>758</v>
      </c>
      <c r="E6" s="73"/>
      <c r="F6" s="73"/>
      <c r="G6" s="74" t="s">
        <v>450</v>
      </c>
    </row>
    <row r="7" spans="1:7" ht="8.25" customHeight="1">
      <c r="A7" s="98">
        <v>3</v>
      </c>
      <c r="B7" s="62">
        <v>300</v>
      </c>
      <c r="C7" s="62" t="s">
        <v>622</v>
      </c>
      <c r="D7" s="62" t="s">
        <v>725</v>
      </c>
      <c r="E7" s="62"/>
      <c r="F7" s="62"/>
      <c r="G7" s="63" t="s">
        <v>559</v>
      </c>
    </row>
    <row r="8" spans="1:7" ht="8.25" customHeight="1">
      <c r="A8" s="100">
        <v>3</v>
      </c>
      <c r="B8" s="66">
        <v>200</v>
      </c>
      <c r="C8" s="66" t="s">
        <v>730</v>
      </c>
      <c r="D8" s="66" t="s">
        <v>731</v>
      </c>
      <c r="E8" s="66" t="s">
        <v>732</v>
      </c>
      <c r="F8" s="66"/>
      <c r="G8" s="67" t="s">
        <v>40</v>
      </c>
    </row>
    <row r="9" spans="1:7" ht="8.25" customHeight="1">
      <c r="A9" s="100">
        <v>3</v>
      </c>
      <c r="B9" s="66">
        <v>300</v>
      </c>
      <c r="C9" s="66" t="s">
        <v>187</v>
      </c>
      <c r="D9" s="66" t="s">
        <v>204</v>
      </c>
      <c r="E9" s="66"/>
      <c r="F9" s="66"/>
      <c r="G9" s="67" t="s">
        <v>203</v>
      </c>
    </row>
    <row r="10" spans="1:7" ht="8.25" customHeight="1">
      <c r="A10" s="103">
        <v>3</v>
      </c>
      <c r="B10" s="73">
        <v>300</v>
      </c>
      <c r="C10" s="73" t="s">
        <v>746</v>
      </c>
      <c r="D10" s="73" t="s">
        <v>747</v>
      </c>
      <c r="E10" s="73" t="s">
        <v>39</v>
      </c>
      <c r="F10" s="73"/>
      <c r="G10" s="74" t="s">
        <v>452</v>
      </c>
    </row>
    <row r="11" spans="1:7" ht="8.25" customHeight="1">
      <c r="A11" s="98">
        <v>4</v>
      </c>
      <c r="B11" s="62">
        <v>300</v>
      </c>
      <c r="C11" s="62" t="s">
        <v>624</v>
      </c>
      <c r="D11" s="62" t="s">
        <v>737</v>
      </c>
      <c r="E11" s="62" t="s">
        <v>738</v>
      </c>
      <c r="F11" s="62"/>
      <c r="G11" s="63" t="s">
        <v>366</v>
      </c>
    </row>
    <row r="12" spans="1:7" ht="8.25" customHeight="1">
      <c r="A12" s="100">
        <v>4</v>
      </c>
      <c r="B12" s="66">
        <v>300</v>
      </c>
      <c r="C12" s="66" t="s">
        <v>625</v>
      </c>
      <c r="D12" s="66" t="s">
        <v>742</v>
      </c>
      <c r="E12" s="66"/>
      <c r="F12" s="66"/>
      <c r="G12" s="67" t="s">
        <v>585</v>
      </c>
    </row>
    <row r="13" spans="1:7" ht="8.25" customHeight="1">
      <c r="A13" s="103">
        <v>4</v>
      </c>
      <c r="B13" s="73">
        <v>300</v>
      </c>
      <c r="C13" s="73" t="s">
        <v>623</v>
      </c>
      <c r="D13" s="73" t="s">
        <v>745</v>
      </c>
      <c r="E13" s="73"/>
      <c r="F13" s="73"/>
      <c r="G13" s="74" t="s">
        <v>558</v>
      </c>
    </row>
    <row r="14" spans="1:7" ht="8.25" customHeight="1">
      <c r="A14" s="98">
        <v>5</v>
      </c>
      <c r="B14" s="62">
        <v>300</v>
      </c>
      <c r="C14" s="62" t="s">
        <v>629</v>
      </c>
      <c r="D14" s="62" t="s">
        <v>774</v>
      </c>
      <c r="E14" s="62"/>
      <c r="F14" s="62"/>
      <c r="G14" s="63" t="s">
        <v>913</v>
      </c>
    </row>
    <row r="15" spans="1:7" ht="8.25" customHeight="1">
      <c r="A15" s="100">
        <v>5</v>
      </c>
      <c r="B15" s="66">
        <v>300</v>
      </c>
      <c r="C15" s="66" t="s">
        <v>626</v>
      </c>
      <c r="D15" s="66" t="s">
        <v>734</v>
      </c>
      <c r="E15" s="66" t="s">
        <v>736</v>
      </c>
      <c r="F15" s="66" t="s">
        <v>735</v>
      </c>
      <c r="G15" s="67" t="s">
        <v>586</v>
      </c>
    </row>
    <row r="16" spans="1:7" ht="8.25" customHeight="1">
      <c r="A16" s="100">
        <v>5</v>
      </c>
      <c r="B16" s="66">
        <v>300</v>
      </c>
      <c r="C16" s="66" t="s">
        <v>628</v>
      </c>
      <c r="D16" s="66" t="s">
        <v>754</v>
      </c>
      <c r="E16" s="66"/>
      <c r="F16" s="66"/>
      <c r="G16" s="67" t="s">
        <v>591</v>
      </c>
    </row>
    <row r="17" spans="1:7" ht="8.25" customHeight="1">
      <c r="A17" s="103">
        <v>5</v>
      </c>
      <c r="B17" s="73">
        <v>300</v>
      </c>
      <c r="C17" s="73" t="s">
        <v>627</v>
      </c>
      <c r="D17" s="73" t="s">
        <v>761</v>
      </c>
      <c r="E17" s="73" t="s">
        <v>760</v>
      </c>
      <c r="F17" s="73"/>
      <c r="G17" s="74" t="s">
        <v>41</v>
      </c>
    </row>
    <row r="18" spans="1:7" ht="8.25" customHeight="1">
      <c r="A18" s="98">
        <v>6</v>
      </c>
      <c r="B18" s="62">
        <v>300</v>
      </c>
      <c r="C18" s="62" t="s">
        <v>631</v>
      </c>
      <c r="D18" s="62" t="s">
        <v>722</v>
      </c>
      <c r="E18" s="62" t="s">
        <v>723</v>
      </c>
      <c r="F18" s="62"/>
      <c r="G18" s="63" t="s">
        <v>596</v>
      </c>
    </row>
    <row r="19" spans="1:7" s="66" customFormat="1" ht="8.25" customHeight="1">
      <c r="A19" s="100">
        <v>6</v>
      </c>
      <c r="B19" s="66">
        <v>300</v>
      </c>
      <c r="C19" s="66" t="s">
        <v>181</v>
      </c>
      <c r="D19" s="66" t="s">
        <v>182</v>
      </c>
      <c r="G19" s="67" t="s">
        <v>42</v>
      </c>
    </row>
    <row r="20" spans="1:7" ht="8.25" customHeight="1">
      <c r="A20" s="103">
        <v>6</v>
      </c>
      <c r="B20" s="73">
        <v>400</v>
      </c>
      <c r="C20" s="73" t="s">
        <v>630</v>
      </c>
      <c r="D20" s="73" t="s">
        <v>726</v>
      </c>
      <c r="E20" s="73"/>
      <c r="F20" s="73"/>
      <c r="G20" s="74" t="s">
        <v>42</v>
      </c>
    </row>
    <row r="21" spans="1:7" ht="8.25" customHeight="1">
      <c r="A21" s="98">
        <v>7</v>
      </c>
      <c r="B21" s="62">
        <v>500</v>
      </c>
      <c r="C21" s="62" t="s">
        <v>632</v>
      </c>
      <c r="D21" s="62" t="s">
        <v>284</v>
      </c>
      <c r="E21" s="62" t="s">
        <v>776</v>
      </c>
      <c r="F21" s="62" t="s">
        <v>775</v>
      </c>
      <c r="G21" s="63" t="s">
        <v>599</v>
      </c>
    </row>
    <row r="22" spans="1:7" ht="8.25" customHeight="1">
      <c r="A22" s="100">
        <v>7</v>
      </c>
      <c r="B22" s="66">
        <v>400</v>
      </c>
      <c r="C22" s="66" t="s">
        <v>633</v>
      </c>
      <c r="D22" s="66" t="s">
        <v>744</v>
      </c>
      <c r="E22" s="66" t="s">
        <v>408</v>
      </c>
      <c r="F22" s="66"/>
      <c r="G22" s="67" t="s">
        <v>601</v>
      </c>
    </row>
    <row r="23" spans="1:7" ht="8.25" customHeight="1">
      <c r="A23" s="103">
        <v>7</v>
      </c>
      <c r="B23" s="73">
        <v>400</v>
      </c>
      <c r="C23" s="73" t="s">
        <v>634</v>
      </c>
      <c r="D23" s="73" t="s">
        <v>754</v>
      </c>
      <c r="E23" s="73"/>
      <c r="F23" s="73"/>
      <c r="G23" s="74" t="s">
        <v>602</v>
      </c>
    </row>
    <row r="24" spans="1:7" ht="8.25" customHeight="1">
      <c r="A24" s="98">
        <v>8</v>
      </c>
      <c r="B24" s="62">
        <v>400</v>
      </c>
      <c r="C24" s="62" t="s">
        <v>636</v>
      </c>
      <c r="D24" s="62" t="s">
        <v>733</v>
      </c>
      <c r="E24" s="62"/>
      <c r="F24" s="62"/>
      <c r="G24" s="63" t="s">
        <v>43</v>
      </c>
    </row>
    <row r="25" spans="1:7" ht="8.25" customHeight="1">
      <c r="A25" s="103">
        <v>8</v>
      </c>
      <c r="B25" s="73">
        <v>400</v>
      </c>
      <c r="C25" s="73" t="s">
        <v>635</v>
      </c>
      <c r="D25" s="73" t="s">
        <v>757</v>
      </c>
      <c r="E25" s="73"/>
      <c r="F25" s="73"/>
      <c r="G25" s="74" t="s">
        <v>605</v>
      </c>
    </row>
    <row r="26" spans="1:7" ht="8.25" customHeight="1">
      <c r="A26" s="98">
        <v>9</v>
      </c>
      <c r="B26" s="62">
        <v>400</v>
      </c>
      <c r="C26" s="62" t="s">
        <v>637</v>
      </c>
      <c r="D26" s="62" t="s">
        <v>739</v>
      </c>
      <c r="E26" s="62" t="s">
        <v>740</v>
      </c>
      <c r="F26" s="62"/>
      <c r="G26" s="63" t="s">
        <v>553</v>
      </c>
    </row>
    <row r="27" spans="1:7" ht="8.25" customHeight="1">
      <c r="A27" s="103">
        <v>9</v>
      </c>
      <c r="B27" s="73">
        <v>400</v>
      </c>
      <c r="C27" s="73" t="s">
        <v>638</v>
      </c>
      <c r="D27" s="73" t="s">
        <v>729</v>
      </c>
      <c r="E27" s="73"/>
      <c r="F27" s="73"/>
      <c r="G27" s="74" t="s">
        <v>44</v>
      </c>
    </row>
    <row r="28" spans="1:7" ht="8.25" customHeight="1">
      <c r="A28" s="98">
        <v>10</v>
      </c>
      <c r="B28" s="62">
        <v>500</v>
      </c>
      <c r="C28" s="62" t="s">
        <v>639</v>
      </c>
      <c r="D28" s="62" t="s">
        <v>752</v>
      </c>
      <c r="E28" s="62" t="s">
        <v>753</v>
      </c>
      <c r="F28" s="62"/>
      <c r="G28" s="63" t="s">
        <v>609</v>
      </c>
    </row>
    <row r="29" spans="1:7" ht="8.25" customHeight="1">
      <c r="A29" s="103">
        <v>10</v>
      </c>
      <c r="B29" s="73">
        <v>400</v>
      </c>
      <c r="C29" s="73" t="s">
        <v>640</v>
      </c>
      <c r="D29" s="73" t="s">
        <v>778</v>
      </c>
      <c r="E29" s="73" t="s">
        <v>741</v>
      </c>
      <c r="F29" s="73"/>
      <c r="G29" s="74" t="s">
        <v>610</v>
      </c>
    </row>
    <row r="30" spans="1:7" ht="8.25" customHeight="1">
      <c r="A30" s="98">
        <v>11</v>
      </c>
      <c r="B30" s="62">
        <v>400</v>
      </c>
      <c r="C30" s="62" t="s">
        <v>201</v>
      </c>
      <c r="D30" s="108" t="s">
        <v>202</v>
      </c>
      <c r="E30" s="62" t="s">
        <v>285</v>
      </c>
      <c r="F30" s="62"/>
      <c r="G30" s="63" t="s">
        <v>548</v>
      </c>
    </row>
    <row r="31" spans="1:7" ht="8.25" customHeight="1">
      <c r="A31" s="103">
        <v>11</v>
      </c>
      <c r="B31" s="73">
        <v>500</v>
      </c>
      <c r="C31" s="73" t="s">
        <v>718</v>
      </c>
      <c r="D31" s="73" t="s">
        <v>750</v>
      </c>
      <c r="E31" s="73" t="s">
        <v>723</v>
      </c>
      <c r="F31" s="73"/>
      <c r="G31" s="74" t="s">
        <v>548</v>
      </c>
    </row>
    <row r="32" spans="1:7" ht="8.25" customHeight="1">
      <c r="A32" s="98">
        <v>12</v>
      </c>
      <c r="B32" s="62">
        <v>500</v>
      </c>
      <c r="C32" s="62" t="s">
        <v>641</v>
      </c>
      <c r="D32" s="62" t="s">
        <v>772</v>
      </c>
      <c r="E32" s="62" t="s">
        <v>727</v>
      </c>
      <c r="F32" s="62"/>
      <c r="G32" s="63" t="s">
        <v>547</v>
      </c>
    </row>
    <row r="33" spans="1:7" ht="8.25" customHeight="1">
      <c r="A33" s="103">
        <v>12</v>
      </c>
      <c r="B33" s="73">
        <v>600</v>
      </c>
      <c r="C33" s="73" t="s">
        <v>642</v>
      </c>
      <c r="D33" s="73" t="s">
        <v>755</v>
      </c>
      <c r="E33" s="73" t="s">
        <v>756</v>
      </c>
      <c r="F33" s="73"/>
      <c r="G33" s="74" t="s">
        <v>612</v>
      </c>
    </row>
    <row r="34" spans="1:7" ht="8.25" customHeight="1">
      <c r="A34" s="98">
        <v>13</v>
      </c>
      <c r="B34" s="62">
        <v>500</v>
      </c>
      <c r="C34" s="62" t="s">
        <v>200</v>
      </c>
      <c r="D34" s="62" t="s">
        <v>409</v>
      </c>
      <c r="E34" s="62"/>
      <c r="F34" s="62"/>
      <c r="G34" s="63" t="s">
        <v>45</v>
      </c>
    </row>
    <row r="35" spans="1:7" ht="8.25" customHeight="1">
      <c r="A35" s="103">
        <v>13</v>
      </c>
      <c r="B35" s="73">
        <v>600</v>
      </c>
      <c r="C35" s="73" t="s">
        <v>643</v>
      </c>
      <c r="D35" s="73" t="s">
        <v>773</v>
      </c>
      <c r="E35" s="73"/>
      <c r="F35" s="73"/>
      <c r="G35" s="74" t="s">
        <v>545</v>
      </c>
    </row>
    <row r="36" spans="1:7" ht="8.25" customHeight="1">
      <c r="A36" s="98">
        <v>15</v>
      </c>
      <c r="B36" s="62">
        <v>600</v>
      </c>
      <c r="C36" s="62" t="s">
        <v>645</v>
      </c>
      <c r="D36" s="62" t="s">
        <v>751</v>
      </c>
      <c r="E36" s="62" t="s">
        <v>743</v>
      </c>
      <c r="F36" s="62"/>
      <c r="G36" s="63" t="s">
        <v>542</v>
      </c>
    </row>
    <row r="37" spans="1:7" ht="8.25" customHeight="1">
      <c r="A37" s="100">
        <v>15</v>
      </c>
      <c r="B37" s="66">
        <v>600</v>
      </c>
      <c r="C37" s="66" t="s">
        <v>719</v>
      </c>
      <c r="D37" s="66" t="s">
        <v>764</v>
      </c>
      <c r="E37" s="66" t="s">
        <v>744</v>
      </c>
      <c r="F37" s="66"/>
      <c r="G37" s="67" t="s">
        <v>541</v>
      </c>
    </row>
    <row r="38" spans="1:7" ht="8.25" customHeight="1">
      <c r="A38" s="103">
        <v>15.1</v>
      </c>
      <c r="B38" s="73">
        <v>2000</v>
      </c>
      <c r="C38" s="73" t="s">
        <v>720</v>
      </c>
      <c r="D38" s="73" t="s">
        <v>724</v>
      </c>
      <c r="E38" s="73"/>
      <c r="F38" s="73"/>
      <c r="G38" s="74" t="s">
        <v>541</v>
      </c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11.00390625" defaultRowHeight="9" customHeight="1"/>
  <cols>
    <col min="1" max="1" width="13.00390625" style="10" bestFit="1" customWidth="1"/>
    <col min="2" max="2" width="14.75390625" style="111" bestFit="1" customWidth="1"/>
    <col min="3" max="3" width="15.50390625" style="111" bestFit="1" customWidth="1"/>
    <col min="4" max="4" width="15.625" style="111" bestFit="1" customWidth="1"/>
    <col min="5" max="5" width="11.25390625" style="111" bestFit="1" customWidth="1"/>
    <col min="6" max="6" width="10.75390625" style="111" bestFit="1" customWidth="1"/>
    <col min="7" max="7" width="9.25390625" style="111" bestFit="1" customWidth="1"/>
    <col min="8" max="8" width="9.75390625" style="111" bestFit="1" customWidth="1"/>
    <col min="9" max="9" width="8.75390625" style="111" customWidth="1"/>
    <col min="10" max="10" width="15.375" style="111" customWidth="1"/>
    <col min="11" max="16384" width="11.00390625" style="111" customWidth="1"/>
  </cols>
  <sheetData>
    <row r="1" spans="1:9" ht="9" customHeight="1">
      <c r="A1" s="109" t="s">
        <v>678</v>
      </c>
      <c r="B1" s="109" t="s">
        <v>677</v>
      </c>
      <c r="C1" s="109" t="s">
        <v>704</v>
      </c>
      <c r="D1" s="110" t="s">
        <v>917</v>
      </c>
      <c r="E1" s="110" t="s">
        <v>921</v>
      </c>
      <c r="F1" s="110" t="s">
        <v>915</v>
      </c>
      <c r="G1" s="110" t="s">
        <v>916</v>
      </c>
      <c r="H1" s="110" t="s">
        <v>918</v>
      </c>
      <c r="I1" s="128"/>
    </row>
    <row r="2" spans="1:9" ht="9" customHeight="1">
      <c r="A2" s="117" t="s">
        <v>836</v>
      </c>
      <c r="B2" s="112" t="s">
        <v>833</v>
      </c>
      <c r="C2" s="112" t="s">
        <v>844</v>
      </c>
      <c r="D2" s="113"/>
      <c r="E2" s="113"/>
      <c r="F2" s="113"/>
      <c r="G2" s="113"/>
      <c r="H2" s="113"/>
      <c r="I2" s="129">
        <v>-5</v>
      </c>
    </row>
    <row r="3" spans="1:9" ht="9" customHeight="1">
      <c r="A3" s="117" t="s">
        <v>843</v>
      </c>
      <c r="B3" s="112" t="s">
        <v>830</v>
      </c>
      <c r="C3" s="112" t="s">
        <v>846</v>
      </c>
      <c r="D3" s="113" t="s">
        <v>427</v>
      </c>
      <c r="E3" s="113"/>
      <c r="F3" s="113"/>
      <c r="G3" s="113" t="s">
        <v>966</v>
      </c>
      <c r="H3" s="113" t="s">
        <v>433</v>
      </c>
      <c r="I3" s="129">
        <v>-4</v>
      </c>
    </row>
    <row r="4" spans="1:9" ht="9" customHeight="1">
      <c r="A4" s="120" t="s">
        <v>832</v>
      </c>
      <c r="B4" s="114" t="s">
        <v>848</v>
      </c>
      <c r="C4" s="114" t="s">
        <v>847</v>
      </c>
      <c r="D4" s="113" t="s">
        <v>426</v>
      </c>
      <c r="E4" s="113" t="s">
        <v>953</v>
      </c>
      <c r="F4" s="113" t="s">
        <v>960</v>
      </c>
      <c r="G4" s="113" t="s">
        <v>967</v>
      </c>
      <c r="H4" s="113" t="s">
        <v>432</v>
      </c>
      <c r="I4" s="129">
        <v>-3</v>
      </c>
    </row>
    <row r="5" spans="1:9" ht="9" customHeight="1">
      <c r="A5" s="115" t="s">
        <v>857</v>
      </c>
      <c r="B5" s="115" t="s">
        <v>168</v>
      </c>
      <c r="C5" s="115" t="s">
        <v>853</v>
      </c>
      <c r="D5" s="113" t="s">
        <v>425</v>
      </c>
      <c r="E5" s="113" t="s">
        <v>954</v>
      </c>
      <c r="F5" s="113" t="s">
        <v>961</v>
      </c>
      <c r="G5" s="113" t="s">
        <v>968</v>
      </c>
      <c r="H5" s="113" t="s">
        <v>431</v>
      </c>
      <c r="I5" s="129">
        <v>-2</v>
      </c>
    </row>
    <row r="6" spans="1:9" ht="9" customHeight="1">
      <c r="A6" s="109" t="s">
        <v>287</v>
      </c>
      <c r="B6" s="109" t="s">
        <v>706</v>
      </c>
      <c r="C6" s="109" t="s">
        <v>679</v>
      </c>
      <c r="D6" s="113" t="s">
        <v>424</v>
      </c>
      <c r="E6" s="113" t="s">
        <v>955</v>
      </c>
      <c r="F6" s="113" t="s">
        <v>961</v>
      </c>
      <c r="G6" s="113" t="s">
        <v>969</v>
      </c>
      <c r="H6" s="113" t="s">
        <v>922</v>
      </c>
      <c r="I6" s="130">
        <v>-1</v>
      </c>
    </row>
    <row r="7" spans="1:9" ht="9" customHeight="1">
      <c r="A7" s="117" t="s">
        <v>827</v>
      </c>
      <c r="B7" s="112" t="s">
        <v>830</v>
      </c>
      <c r="C7" s="112" t="s">
        <v>833</v>
      </c>
      <c r="D7" s="113" t="s">
        <v>423</v>
      </c>
      <c r="E7" s="127" t="s">
        <v>936</v>
      </c>
      <c r="F7" s="127" t="s">
        <v>936</v>
      </c>
      <c r="G7" s="127" t="s">
        <v>970</v>
      </c>
      <c r="H7" s="127" t="s">
        <v>923</v>
      </c>
      <c r="I7" s="97">
        <v>0</v>
      </c>
    </row>
    <row r="8" spans="1:9" ht="9" customHeight="1">
      <c r="A8" s="117" t="s">
        <v>828</v>
      </c>
      <c r="B8" s="112" t="s">
        <v>831</v>
      </c>
      <c r="C8" s="112" t="s">
        <v>834</v>
      </c>
      <c r="D8" s="113" t="s">
        <v>428</v>
      </c>
      <c r="E8" s="113" t="s">
        <v>956</v>
      </c>
      <c r="F8" s="113" t="s">
        <v>962</v>
      </c>
      <c r="G8" s="113" t="s">
        <v>936</v>
      </c>
      <c r="H8" s="113" t="s">
        <v>924</v>
      </c>
      <c r="I8" s="109">
        <v>1</v>
      </c>
    </row>
    <row r="9" spans="1:9" ht="9" customHeight="1">
      <c r="A9" s="120" t="s">
        <v>829</v>
      </c>
      <c r="B9" s="114" t="s">
        <v>832</v>
      </c>
      <c r="C9" s="114" t="s">
        <v>835</v>
      </c>
      <c r="D9" s="113" t="s">
        <v>429</v>
      </c>
      <c r="E9" s="113" t="s">
        <v>957</v>
      </c>
      <c r="F9" s="113" t="s">
        <v>963</v>
      </c>
      <c r="G9" s="113" t="s">
        <v>971</v>
      </c>
      <c r="H9" s="113" t="s">
        <v>434</v>
      </c>
      <c r="I9" s="129">
        <v>2</v>
      </c>
    </row>
    <row r="10" spans="1:9" ht="9" customHeight="1">
      <c r="A10" s="115" t="s">
        <v>851</v>
      </c>
      <c r="B10" s="115" t="s">
        <v>178</v>
      </c>
      <c r="C10" s="115" t="s">
        <v>170</v>
      </c>
      <c r="D10" s="113" t="s">
        <v>430</v>
      </c>
      <c r="E10" s="113" t="s">
        <v>958</v>
      </c>
      <c r="F10" s="113" t="s">
        <v>964</v>
      </c>
      <c r="G10" s="113" t="s">
        <v>972</v>
      </c>
      <c r="H10" s="113" t="s">
        <v>435</v>
      </c>
      <c r="I10" s="129">
        <v>3</v>
      </c>
    </row>
    <row r="11" spans="1:9" ht="9" customHeight="1">
      <c r="A11" s="109" t="s">
        <v>709</v>
      </c>
      <c r="B11" s="109" t="s">
        <v>708</v>
      </c>
      <c r="C11" s="109" t="s">
        <v>707</v>
      </c>
      <c r="D11" s="116"/>
      <c r="E11" s="113" t="s">
        <v>959</v>
      </c>
      <c r="F11" s="113" t="s">
        <v>965</v>
      </c>
      <c r="G11" s="116" t="s">
        <v>973</v>
      </c>
      <c r="H11" s="116" t="s">
        <v>925</v>
      </c>
      <c r="I11" s="130">
        <v>4</v>
      </c>
    </row>
    <row r="12" spans="1:9" ht="9" customHeight="1">
      <c r="A12" s="117" t="s">
        <v>836</v>
      </c>
      <c r="B12" s="117" t="s">
        <v>838</v>
      </c>
      <c r="C12" s="117" t="s">
        <v>845</v>
      </c>
      <c r="D12" s="110" t="s">
        <v>777</v>
      </c>
      <c r="E12" s="110" t="s">
        <v>617</v>
      </c>
      <c r="F12" s="110" t="s">
        <v>856</v>
      </c>
      <c r="G12" s="110" t="s">
        <v>919</v>
      </c>
      <c r="H12" s="110" t="s">
        <v>920</v>
      </c>
      <c r="I12" s="109"/>
    </row>
    <row r="13" spans="1:9" ht="9" customHeight="1">
      <c r="A13" s="117" t="s">
        <v>837</v>
      </c>
      <c r="B13" s="117" t="s">
        <v>839</v>
      </c>
      <c r="C13" s="117" t="s">
        <v>831</v>
      </c>
      <c r="D13" s="118"/>
      <c r="E13" s="113" t="s">
        <v>944</v>
      </c>
      <c r="F13" s="113" t="s">
        <v>436</v>
      </c>
      <c r="G13" s="113"/>
      <c r="H13" s="113"/>
      <c r="I13" s="129">
        <v>-5</v>
      </c>
    </row>
    <row r="14" spans="1:9" ht="9" customHeight="1">
      <c r="A14" s="119" t="s">
        <v>850</v>
      </c>
      <c r="B14" s="120" t="s">
        <v>840</v>
      </c>
      <c r="C14" s="120" t="s">
        <v>842</v>
      </c>
      <c r="D14" s="118"/>
      <c r="E14" s="113" t="s">
        <v>945</v>
      </c>
      <c r="F14" s="113" t="s">
        <v>437</v>
      </c>
      <c r="G14" s="113"/>
      <c r="H14" s="113"/>
      <c r="I14" s="129">
        <v>-4</v>
      </c>
    </row>
    <row r="15" spans="1:9" ht="9" customHeight="1">
      <c r="A15" s="115" t="s">
        <v>169</v>
      </c>
      <c r="B15" s="115" t="s">
        <v>854</v>
      </c>
      <c r="C15" s="121"/>
      <c r="D15" s="113" t="s">
        <v>442</v>
      </c>
      <c r="E15" s="113" t="s">
        <v>946</v>
      </c>
      <c r="F15" s="113" t="s">
        <v>438</v>
      </c>
      <c r="G15" s="113" t="s">
        <v>445</v>
      </c>
      <c r="H15" s="113"/>
      <c r="I15" s="129">
        <v>-3</v>
      </c>
    </row>
    <row r="16" spans="1:9" ht="9" customHeight="1">
      <c r="A16" s="109" t="s">
        <v>826</v>
      </c>
      <c r="B16" s="109" t="s">
        <v>612</v>
      </c>
      <c r="C16" s="109" t="s">
        <v>710</v>
      </c>
      <c r="D16" s="113" t="s">
        <v>929</v>
      </c>
      <c r="E16" s="113" t="s">
        <v>947</v>
      </c>
      <c r="F16" s="113" t="s">
        <v>439</v>
      </c>
      <c r="G16" s="113" t="s">
        <v>444</v>
      </c>
      <c r="H16" s="113" t="s">
        <v>940</v>
      </c>
      <c r="I16" s="129">
        <v>-2</v>
      </c>
    </row>
    <row r="17" spans="1:9" ht="9" customHeight="1">
      <c r="A17" s="117" t="s">
        <v>833</v>
      </c>
      <c r="B17" s="117" t="s">
        <v>827</v>
      </c>
      <c r="C17" s="117" t="s">
        <v>837</v>
      </c>
      <c r="D17" s="113" t="s">
        <v>930</v>
      </c>
      <c r="E17" s="113" t="s">
        <v>948</v>
      </c>
      <c r="F17" s="113" t="s">
        <v>440</v>
      </c>
      <c r="G17" s="113" t="s">
        <v>443</v>
      </c>
      <c r="H17" s="113" t="s">
        <v>446</v>
      </c>
      <c r="I17" s="130">
        <v>-1</v>
      </c>
    </row>
    <row r="18" spans="1:9" ht="9" customHeight="1">
      <c r="A18" s="117" t="s">
        <v>834</v>
      </c>
      <c r="B18" s="117" t="s">
        <v>830</v>
      </c>
      <c r="C18" s="117" t="s">
        <v>843</v>
      </c>
      <c r="D18" s="113" t="s">
        <v>931</v>
      </c>
      <c r="E18" s="127" t="s">
        <v>936</v>
      </c>
      <c r="F18" s="127" t="s">
        <v>926</v>
      </c>
      <c r="G18" s="127" t="s">
        <v>936</v>
      </c>
      <c r="H18" s="127" t="s">
        <v>936</v>
      </c>
      <c r="I18" s="97">
        <v>0</v>
      </c>
    </row>
    <row r="19" spans="1:9" ht="9" customHeight="1">
      <c r="A19" s="117" t="s">
        <v>838</v>
      </c>
      <c r="B19" s="117" t="s">
        <v>841</v>
      </c>
      <c r="C19" s="117" t="s">
        <v>844</v>
      </c>
      <c r="D19" s="113" t="s">
        <v>932</v>
      </c>
      <c r="E19" s="113" t="s">
        <v>949</v>
      </c>
      <c r="F19" s="113" t="s">
        <v>927</v>
      </c>
      <c r="G19" s="113" t="s">
        <v>937</v>
      </c>
      <c r="H19" s="113" t="s">
        <v>941</v>
      </c>
      <c r="I19" s="109">
        <v>1</v>
      </c>
    </row>
    <row r="20" spans="1:9" ht="9" customHeight="1">
      <c r="A20" s="120" t="s">
        <v>859</v>
      </c>
      <c r="B20" s="120" t="s">
        <v>842</v>
      </c>
      <c r="C20" s="120" t="s">
        <v>849</v>
      </c>
      <c r="D20" s="113" t="s">
        <v>933</v>
      </c>
      <c r="E20" s="113" t="s">
        <v>950</v>
      </c>
      <c r="F20" s="113" t="s">
        <v>928</v>
      </c>
      <c r="G20" s="113" t="s">
        <v>938</v>
      </c>
      <c r="H20" s="113" t="s">
        <v>942</v>
      </c>
      <c r="I20" s="129">
        <v>2</v>
      </c>
    </row>
    <row r="21" spans="1:9" ht="9" customHeight="1">
      <c r="A21" s="121" t="s">
        <v>132</v>
      </c>
      <c r="B21" s="121" t="s">
        <v>134</v>
      </c>
      <c r="C21" s="122"/>
      <c r="D21" s="113" t="s">
        <v>934</v>
      </c>
      <c r="E21" s="113" t="s">
        <v>951</v>
      </c>
      <c r="F21" s="113" t="s">
        <v>441</v>
      </c>
      <c r="G21" s="113" t="s">
        <v>939</v>
      </c>
      <c r="H21" s="113" t="s">
        <v>943</v>
      </c>
      <c r="I21" s="129">
        <v>3</v>
      </c>
    </row>
    <row r="22" spans="4:9" ht="9" customHeight="1">
      <c r="D22" s="116" t="s">
        <v>935</v>
      </c>
      <c r="E22" s="116" t="s">
        <v>952</v>
      </c>
      <c r="F22" s="116"/>
      <c r="G22" s="116"/>
      <c r="H22" s="116"/>
      <c r="I22" s="130">
        <v>4</v>
      </c>
    </row>
    <row r="23" spans="1:9" ht="9" customHeight="1">
      <c r="A23" s="123" t="s">
        <v>860</v>
      </c>
      <c r="B23" s="123" t="s">
        <v>861</v>
      </c>
      <c r="C23" s="123" t="s">
        <v>863</v>
      </c>
      <c r="D23" s="123" t="s">
        <v>864</v>
      </c>
      <c r="E23" s="123" t="s">
        <v>869</v>
      </c>
      <c r="F23" s="123" t="s">
        <v>869</v>
      </c>
      <c r="G23" s="123" t="s">
        <v>868</v>
      </c>
      <c r="H23" s="123" t="s">
        <v>868</v>
      </c>
      <c r="I23" s="123" t="s">
        <v>862</v>
      </c>
    </row>
    <row r="24" spans="1:9" ht="9" customHeight="1">
      <c r="A24" s="96" t="s">
        <v>892</v>
      </c>
      <c r="B24" s="56" t="s">
        <v>128</v>
      </c>
      <c r="C24" s="56" t="s">
        <v>879</v>
      </c>
      <c r="D24" s="124" t="s">
        <v>867</v>
      </c>
      <c r="E24" s="124" t="s">
        <v>870</v>
      </c>
      <c r="F24" s="124" t="s">
        <v>871</v>
      </c>
      <c r="G24" s="125" t="s">
        <v>163</v>
      </c>
      <c r="H24" s="125" t="s">
        <v>157</v>
      </c>
      <c r="I24" s="126" t="s">
        <v>288</v>
      </c>
    </row>
    <row r="25" spans="1:9" ht="9" customHeight="1">
      <c r="A25" s="96" t="s">
        <v>854</v>
      </c>
      <c r="B25" s="56" t="s">
        <v>149</v>
      </c>
      <c r="C25" s="56" t="s">
        <v>878</v>
      </c>
      <c r="D25" s="124" t="s">
        <v>650</v>
      </c>
      <c r="E25" s="124" t="s">
        <v>880</v>
      </c>
      <c r="F25" s="124"/>
      <c r="G25" s="125" t="s">
        <v>162</v>
      </c>
      <c r="H25" s="125" t="s">
        <v>886</v>
      </c>
      <c r="I25" s="126" t="s">
        <v>855</v>
      </c>
    </row>
    <row r="26" spans="1:9" ht="9" customHeight="1">
      <c r="A26" s="96" t="s">
        <v>853</v>
      </c>
      <c r="B26" s="56" t="s">
        <v>127</v>
      </c>
      <c r="C26" s="56" t="s">
        <v>560</v>
      </c>
      <c r="D26" s="124" t="s">
        <v>866</v>
      </c>
      <c r="E26" s="124" t="s">
        <v>883</v>
      </c>
      <c r="F26" s="124" t="s">
        <v>884</v>
      </c>
      <c r="G26" s="125" t="s">
        <v>161</v>
      </c>
      <c r="H26" s="125" t="s">
        <v>164</v>
      </c>
      <c r="I26" s="126" t="s">
        <v>708</v>
      </c>
    </row>
    <row r="27" spans="1:9" ht="9" customHeight="1">
      <c r="A27" s="96" t="s">
        <v>852</v>
      </c>
      <c r="B27" s="56" t="s">
        <v>148</v>
      </c>
      <c r="C27" s="56" t="s">
        <v>566</v>
      </c>
      <c r="D27" s="124" t="s">
        <v>865</v>
      </c>
      <c r="E27" s="124" t="s">
        <v>891</v>
      </c>
      <c r="F27" s="124" t="s">
        <v>890</v>
      </c>
      <c r="G27" s="125" t="s">
        <v>160</v>
      </c>
      <c r="H27" s="125"/>
      <c r="I27" s="126" t="s">
        <v>856</v>
      </c>
    </row>
    <row r="28" spans="1:9" ht="9" customHeight="1">
      <c r="A28" s="96" t="s">
        <v>893</v>
      </c>
      <c r="B28" s="56" t="s">
        <v>147</v>
      </c>
      <c r="C28" s="56" t="s">
        <v>877</v>
      </c>
      <c r="D28" s="124" t="s">
        <v>654</v>
      </c>
      <c r="E28" s="124" t="s">
        <v>881</v>
      </c>
      <c r="F28" s="124" t="s">
        <v>873</v>
      </c>
      <c r="G28" s="125" t="s">
        <v>152</v>
      </c>
      <c r="H28" s="125"/>
      <c r="I28" s="126" t="s">
        <v>707</v>
      </c>
    </row>
    <row r="29" spans="1:9" ht="9" customHeight="1">
      <c r="A29" s="96" t="s">
        <v>894</v>
      </c>
      <c r="B29" s="56" t="s">
        <v>146</v>
      </c>
      <c r="C29" s="56" t="s">
        <v>564</v>
      </c>
      <c r="D29" s="124" t="s">
        <v>889</v>
      </c>
      <c r="E29" s="124" t="s">
        <v>882</v>
      </c>
      <c r="F29" s="124" t="s">
        <v>888</v>
      </c>
      <c r="G29" s="125" t="s">
        <v>159</v>
      </c>
      <c r="H29" s="125" t="s">
        <v>887</v>
      </c>
      <c r="I29" s="126" t="s">
        <v>858</v>
      </c>
    </row>
    <row r="30" spans="1:9" ht="9" customHeight="1">
      <c r="A30" s="96" t="s">
        <v>857</v>
      </c>
      <c r="B30" s="56" t="s">
        <v>130</v>
      </c>
      <c r="C30" s="56" t="s">
        <v>876</v>
      </c>
      <c r="D30" s="124" t="s">
        <v>766</v>
      </c>
      <c r="E30" s="124" t="s">
        <v>874</v>
      </c>
      <c r="F30" s="124" t="s">
        <v>875</v>
      </c>
      <c r="G30" s="125" t="s">
        <v>158</v>
      </c>
      <c r="H30" s="125"/>
      <c r="I30" s="126" t="s">
        <v>677</v>
      </c>
    </row>
    <row r="31" spans="1:9" ht="9" customHeight="1">
      <c r="A31" s="96" t="s">
        <v>129</v>
      </c>
      <c r="B31" s="56" t="s">
        <v>131</v>
      </c>
      <c r="C31" s="56" t="s">
        <v>141</v>
      </c>
      <c r="D31" s="124" t="s">
        <v>140</v>
      </c>
      <c r="E31" s="124" t="s">
        <v>153</v>
      </c>
      <c r="F31" s="124" t="s">
        <v>150</v>
      </c>
      <c r="G31" s="125" t="s">
        <v>151</v>
      </c>
      <c r="H31" s="125" t="s">
        <v>152</v>
      </c>
      <c r="I31" s="126" t="s">
        <v>707</v>
      </c>
    </row>
    <row r="32" spans="1:9" ht="9" customHeight="1">
      <c r="A32" s="96" t="s">
        <v>132</v>
      </c>
      <c r="B32" s="56" t="s">
        <v>136</v>
      </c>
      <c r="C32" s="56" t="s">
        <v>142</v>
      </c>
      <c r="D32" s="124" t="s">
        <v>155</v>
      </c>
      <c r="E32" s="124" t="s">
        <v>870</v>
      </c>
      <c r="F32" s="124" t="s">
        <v>880</v>
      </c>
      <c r="G32" s="125" t="s">
        <v>154</v>
      </c>
      <c r="H32" s="125"/>
      <c r="I32" s="126" t="s">
        <v>855</v>
      </c>
    </row>
    <row r="33" spans="1:9" ht="9" customHeight="1">
      <c r="A33" s="96" t="s">
        <v>133</v>
      </c>
      <c r="B33" s="56" t="s">
        <v>137</v>
      </c>
      <c r="C33" s="56" t="s">
        <v>143</v>
      </c>
      <c r="D33" s="124" t="s">
        <v>145</v>
      </c>
      <c r="E33" s="124" t="s">
        <v>885</v>
      </c>
      <c r="F33" s="124" t="s">
        <v>165</v>
      </c>
      <c r="G33" s="125" t="s">
        <v>157</v>
      </c>
      <c r="H33" s="125"/>
      <c r="I33" s="126" t="s">
        <v>709</v>
      </c>
    </row>
    <row r="34" spans="1:9" ht="9" customHeight="1">
      <c r="A34" s="96" t="s">
        <v>134</v>
      </c>
      <c r="B34" s="56" t="s">
        <v>138</v>
      </c>
      <c r="C34" s="56" t="s">
        <v>564</v>
      </c>
      <c r="D34" s="124"/>
      <c r="E34" s="125" t="s">
        <v>166</v>
      </c>
      <c r="F34" s="124" t="s">
        <v>167</v>
      </c>
      <c r="G34" s="125" t="s">
        <v>161</v>
      </c>
      <c r="H34" s="125"/>
      <c r="I34" s="126" t="s">
        <v>679</v>
      </c>
    </row>
    <row r="35" spans="1:9" ht="9" customHeight="1">
      <c r="A35" s="96" t="s">
        <v>135</v>
      </c>
      <c r="B35" s="56" t="s">
        <v>139</v>
      </c>
      <c r="C35" s="56" t="s">
        <v>144</v>
      </c>
      <c r="D35" s="124" t="s">
        <v>660</v>
      </c>
      <c r="E35" s="124" t="s">
        <v>171</v>
      </c>
      <c r="F35" s="124"/>
      <c r="G35" s="125" t="s">
        <v>154</v>
      </c>
      <c r="H35" s="125" t="s">
        <v>160</v>
      </c>
      <c r="I35" s="126" t="s">
        <v>156</v>
      </c>
    </row>
    <row r="36" spans="1:9" ht="9" customHeight="1">
      <c r="A36" s="96" t="s">
        <v>172</v>
      </c>
      <c r="B36" s="56" t="s">
        <v>174</v>
      </c>
      <c r="C36" s="56" t="s">
        <v>176</v>
      </c>
      <c r="D36" s="124" t="s">
        <v>647</v>
      </c>
      <c r="E36" s="124"/>
      <c r="F36" s="124" t="s">
        <v>871</v>
      </c>
      <c r="G36" s="125" t="s">
        <v>179</v>
      </c>
      <c r="H36" s="125"/>
      <c r="I36" s="126" t="s">
        <v>156</v>
      </c>
    </row>
    <row r="37" spans="1:9" ht="9" customHeight="1">
      <c r="A37" s="96" t="s">
        <v>173</v>
      </c>
      <c r="B37" s="56" t="s">
        <v>175</v>
      </c>
      <c r="C37" s="56" t="s">
        <v>177</v>
      </c>
      <c r="D37" s="124" t="s">
        <v>647</v>
      </c>
      <c r="E37" s="125" t="s">
        <v>874</v>
      </c>
      <c r="F37" s="124" t="s">
        <v>872</v>
      </c>
      <c r="G37" s="125" t="s">
        <v>180</v>
      </c>
      <c r="H37" s="125"/>
      <c r="I37" s="126" t="s">
        <v>677</v>
      </c>
    </row>
    <row r="38" spans="1:9" ht="9" customHeight="1">
      <c r="A38" s="20"/>
      <c r="B38" s="131"/>
      <c r="C38" s="66"/>
      <c r="D38" s="131"/>
      <c r="E38" s="131"/>
      <c r="F38" s="131"/>
      <c r="G38" s="132"/>
      <c r="H38" s="132"/>
      <c r="I38" s="133"/>
    </row>
    <row r="39" spans="1:9" ht="9" customHeight="1">
      <c r="A39" s="66"/>
      <c r="B39" s="131"/>
      <c r="C39" s="131"/>
      <c r="D39" s="131"/>
      <c r="E39" s="131"/>
      <c r="F39" s="131"/>
      <c r="G39" s="131"/>
      <c r="H39" s="131"/>
      <c r="I39" s="131"/>
    </row>
    <row r="40" spans="1:9" ht="12">
      <c r="A40" s="2"/>
      <c r="C40" s="2"/>
      <c r="D40" s="2"/>
      <c r="E40" s="131"/>
      <c r="F40" s="131"/>
      <c r="G40" s="131"/>
      <c r="H40" s="131"/>
      <c r="I40" s="131"/>
    </row>
    <row r="41" spans="1:9" ht="12">
      <c r="A41" s="2"/>
      <c r="C41" s="2"/>
      <c r="D41" s="2"/>
      <c r="E41" s="131"/>
      <c r="F41" s="131"/>
      <c r="G41" s="131"/>
      <c r="H41" s="131"/>
      <c r="I41" s="131"/>
    </row>
    <row r="42" spans="1:9" ht="12">
      <c r="A42" s="2"/>
      <c r="C42" s="2"/>
      <c r="D42" s="2"/>
      <c r="E42" s="131"/>
      <c r="F42" s="131"/>
      <c r="G42" s="131"/>
      <c r="H42" s="131"/>
      <c r="I42" s="131"/>
    </row>
    <row r="43" spans="1:9" ht="12">
      <c r="A43" s="2"/>
      <c r="C43" s="2"/>
      <c r="D43" s="2"/>
      <c r="E43" s="131"/>
      <c r="F43" s="131"/>
      <c r="G43" s="131"/>
      <c r="H43" s="131"/>
      <c r="I43" s="131"/>
    </row>
    <row r="44" spans="1:9" ht="12">
      <c r="A44" s="2"/>
      <c r="B44" s="2"/>
      <c r="C44" s="2"/>
      <c r="D44" s="2"/>
      <c r="E44" s="131"/>
      <c r="F44" s="131"/>
      <c r="G44" s="131"/>
      <c r="H44" s="131"/>
      <c r="I44" s="131"/>
    </row>
    <row r="45" spans="1:9" ht="12">
      <c r="A45" s="2"/>
      <c r="B45" s="2"/>
      <c r="C45" s="2"/>
      <c r="D45" s="2"/>
      <c r="E45" s="131"/>
      <c r="F45" s="131"/>
      <c r="G45" s="131"/>
      <c r="H45" s="131"/>
      <c r="I45" s="131"/>
    </row>
    <row r="46" spans="1:9" ht="12">
      <c r="A46" s="2"/>
      <c r="B46" s="2"/>
      <c r="C46" s="2"/>
      <c r="D46" s="2"/>
      <c r="E46" s="131"/>
      <c r="F46" s="131"/>
      <c r="G46" s="131"/>
      <c r="H46" s="131"/>
      <c r="I46" s="131"/>
    </row>
    <row r="47" spans="1:9" ht="12">
      <c r="A47" s="2"/>
      <c r="B47" s="2"/>
      <c r="C47" s="2"/>
      <c r="D47" s="2"/>
      <c r="E47" s="131"/>
      <c r="F47" s="131"/>
      <c r="G47" s="131"/>
      <c r="H47" s="131"/>
      <c r="I47" s="131"/>
    </row>
    <row r="48" spans="1:9" ht="12">
      <c r="A48" s="2"/>
      <c r="B48" s="2"/>
      <c r="C48" s="2"/>
      <c r="D48" s="2"/>
      <c r="E48" s="131"/>
      <c r="F48" s="131"/>
      <c r="G48" s="131"/>
      <c r="H48" s="131"/>
      <c r="I48" s="131"/>
    </row>
    <row r="49" spans="1:9" ht="12">
      <c r="A49" s="2"/>
      <c r="B49" s="2"/>
      <c r="C49" s="2"/>
      <c r="D49" s="2"/>
      <c r="E49" s="131"/>
      <c r="F49" s="131"/>
      <c r="G49" s="131"/>
      <c r="H49" s="131"/>
      <c r="I49" s="131"/>
    </row>
    <row r="50" spans="1:9" ht="12">
      <c r="A50" s="2"/>
      <c r="B50" s="2"/>
      <c r="C50" s="2"/>
      <c r="D50" s="2"/>
      <c r="E50" s="131"/>
      <c r="F50" s="131"/>
      <c r="G50" s="131"/>
      <c r="H50" s="131"/>
      <c r="I50" s="131"/>
    </row>
    <row r="51" spans="1:9" ht="12">
      <c r="A51" s="2"/>
      <c r="B51" s="2"/>
      <c r="C51" s="2"/>
      <c r="D51" s="2"/>
      <c r="E51" s="131"/>
      <c r="F51" s="131"/>
      <c r="G51" s="131"/>
      <c r="H51" s="131"/>
      <c r="I51" s="131"/>
    </row>
    <row r="52" spans="1:9" ht="12">
      <c r="A52" s="2"/>
      <c r="B52" s="2"/>
      <c r="C52" s="2"/>
      <c r="D52" s="2"/>
      <c r="E52" s="131"/>
      <c r="F52" s="131"/>
      <c r="G52" s="131"/>
      <c r="H52" s="131"/>
      <c r="I52" s="131"/>
    </row>
    <row r="53" spans="1:9" ht="12">
      <c r="A53" s="2"/>
      <c r="B53" s="2"/>
      <c r="C53" s="2"/>
      <c r="D53" s="2"/>
      <c r="E53" s="131"/>
      <c r="F53" s="131"/>
      <c r="G53" s="131"/>
      <c r="H53" s="131"/>
      <c r="I53" s="131"/>
    </row>
    <row r="54" spans="1:9" ht="12">
      <c r="A54" s="2"/>
      <c r="B54" s="2"/>
      <c r="C54" s="2"/>
      <c r="D54" s="2"/>
      <c r="E54" s="131"/>
      <c r="F54" s="131"/>
      <c r="G54" s="131"/>
      <c r="H54" s="131"/>
      <c r="I54" s="131"/>
    </row>
    <row r="55" spans="1:9" ht="12">
      <c r="A55" s="2"/>
      <c r="B55" s="2"/>
      <c r="C55" s="2"/>
      <c r="D55" s="2"/>
      <c r="E55" s="131"/>
      <c r="F55" s="131"/>
      <c r="G55" s="131"/>
      <c r="H55" s="131"/>
      <c r="I55" s="131"/>
    </row>
    <row r="56" spans="1:9" ht="12">
      <c r="A56" s="2"/>
      <c r="B56" s="2"/>
      <c r="C56" s="2"/>
      <c r="D56" s="2"/>
      <c r="E56" s="131"/>
      <c r="F56" s="131"/>
      <c r="G56" s="131"/>
      <c r="H56" s="131"/>
      <c r="I56" s="131"/>
    </row>
    <row r="57" spans="1:9" ht="12">
      <c r="A57" s="2"/>
      <c r="B57" s="2"/>
      <c r="C57" s="2"/>
      <c r="D57" s="2"/>
      <c r="E57" s="131"/>
      <c r="F57" s="131"/>
      <c r="G57" s="131"/>
      <c r="H57" s="131"/>
      <c r="I57" s="131"/>
    </row>
    <row r="58" spans="1:9" ht="12">
      <c r="A58" s="2"/>
      <c r="B58" s="2"/>
      <c r="C58" s="2"/>
      <c r="D58" s="2"/>
      <c r="E58" s="131"/>
      <c r="F58" s="131"/>
      <c r="G58" s="131"/>
      <c r="H58" s="131"/>
      <c r="I58" s="131"/>
    </row>
    <row r="59" spans="1:9" ht="12">
      <c r="A59" s="2"/>
      <c r="B59" s="2"/>
      <c r="C59" s="2"/>
      <c r="D59" s="2"/>
      <c r="E59" s="131"/>
      <c r="F59" s="131"/>
      <c r="G59" s="131"/>
      <c r="H59" s="131"/>
      <c r="I59" s="131"/>
    </row>
    <row r="60" spans="1:9" ht="12">
      <c r="A60" s="2"/>
      <c r="B60" s="2"/>
      <c r="C60" s="2"/>
      <c r="D60" s="2"/>
      <c r="E60" s="131"/>
      <c r="F60" s="131"/>
      <c r="G60" s="131"/>
      <c r="H60" s="131"/>
      <c r="I60" s="131"/>
    </row>
    <row r="61" spans="1:9" ht="12">
      <c r="A61" s="2"/>
      <c r="B61" s="2"/>
      <c r="C61" s="2"/>
      <c r="D61" s="2"/>
      <c r="E61" s="131"/>
      <c r="F61" s="131"/>
      <c r="G61" s="131"/>
      <c r="H61" s="131"/>
      <c r="I61" s="131"/>
    </row>
    <row r="62" spans="1:9" ht="12">
      <c r="A62" s="2"/>
      <c r="B62" s="2"/>
      <c r="C62" s="2"/>
      <c r="D62" s="2"/>
      <c r="E62" s="131"/>
      <c r="F62" s="131"/>
      <c r="G62" s="131"/>
      <c r="H62" s="131"/>
      <c r="I62" s="131"/>
    </row>
  </sheetData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00390625" defaultRowHeight="14.25"/>
  <cols>
    <col min="1" max="1" width="4.75390625" style="4" bestFit="1" customWidth="1"/>
    <col min="2" max="2" width="20.00390625" style="4" bestFit="1" customWidth="1"/>
    <col min="3" max="4" width="7.875" style="4" bestFit="1" customWidth="1"/>
    <col min="5" max="5" width="7.625" style="4" bestFit="1" customWidth="1"/>
    <col min="6" max="16384" width="11.00390625" style="4" customWidth="1"/>
  </cols>
  <sheetData>
    <row r="1" spans="1:3" ht="12">
      <c r="A1" s="4">
        <v>0</v>
      </c>
      <c r="B1" s="4" t="s">
        <v>368</v>
      </c>
      <c r="C1" s="4" t="s">
        <v>368</v>
      </c>
    </row>
    <row r="2" spans="1:3" ht="12">
      <c r="A2" s="8">
        <v>101</v>
      </c>
      <c r="B2" s="5" t="s">
        <v>565</v>
      </c>
      <c r="C2" s="4" t="s">
        <v>292</v>
      </c>
    </row>
    <row r="3" spans="1:3" ht="12">
      <c r="A3" s="8">
        <v>102</v>
      </c>
      <c r="B3" s="2" t="s">
        <v>566</v>
      </c>
      <c r="C3" s="4" t="s">
        <v>289</v>
      </c>
    </row>
    <row r="4" spans="1:3" ht="12">
      <c r="A4" s="8">
        <v>103</v>
      </c>
      <c r="B4" s="5" t="s">
        <v>562</v>
      </c>
      <c r="C4" s="4" t="s">
        <v>295</v>
      </c>
    </row>
    <row r="5" spans="1:3" ht="12">
      <c r="A5" s="8">
        <v>104</v>
      </c>
      <c r="B5" s="5" t="s">
        <v>561</v>
      </c>
      <c r="C5" s="4" t="s">
        <v>294</v>
      </c>
    </row>
    <row r="6" spans="1:3" ht="12">
      <c r="A6" s="8">
        <v>105</v>
      </c>
      <c r="B6" s="5" t="s">
        <v>564</v>
      </c>
      <c r="C6" s="4" t="s">
        <v>290</v>
      </c>
    </row>
    <row r="7" spans="1:3" ht="12">
      <c r="A7" s="8">
        <v>106</v>
      </c>
      <c r="B7" s="5" t="s">
        <v>563</v>
      </c>
      <c r="C7" s="4" t="s">
        <v>291</v>
      </c>
    </row>
    <row r="8" spans="1:3" ht="12">
      <c r="A8" s="8">
        <v>107</v>
      </c>
      <c r="B8" s="5" t="s">
        <v>560</v>
      </c>
      <c r="C8" s="4" t="s">
        <v>293</v>
      </c>
    </row>
    <row r="9" spans="1:3" ht="12">
      <c r="A9" s="8">
        <v>108</v>
      </c>
      <c r="B9" s="5" t="s">
        <v>183</v>
      </c>
      <c r="C9" s="4" t="s">
        <v>391</v>
      </c>
    </row>
    <row r="10" spans="1:7" ht="12">
      <c r="A10" s="8">
        <v>209</v>
      </c>
      <c r="B10" s="5" t="s">
        <v>901</v>
      </c>
      <c r="C10" s="4" t="s">
        <v>308</v>
      </c>
      <c r="D10" s="4" t="s">
        <v>368</v>
      </c>
      <c r="E10" s="4" t="s">
        <v>294</v>
      </c>
      <c r="F10" s="8"/>
      <c r="G10" s="5"/>
    </row>
    <row r="11" spans="1:7" ht="12">
      <c r="A11" s="8">
        <v>210</v>
      </c>
      <c r="B11" s="2" t="s">
        <v>568</v>
      </c>
      <c r="C11" s="4" t="s">
        <v>328</v>
      </c>
      <c r="D11" s="4" t="s">
        <v>368</v>
      </c>
      <c r="E11" s="4" t="s">
        <v>290</v>
      </c>
      <c r="F11" s="8"/>
      <c r="G11" s="5"/>
    </row>
    <row r="12" spans="1:7" ht="12">
      <c r="A12" s="8">
        <v>211</v>
      </c>
      <c r="B12" s="5" t="s">
        <v>569</v>
      </c>
      <c r="C12" s="4" t="s">
        <v>346</v>
      </c>
      <c r="D12" s="4" t="s">
        <v>368</v>
      </c>
      <c r="E12" s="4" t="s">
        <v>291</v>
      </c>
      <c r="F12" s="8"/>
      <c r="G12" s="2"/>
    </row>
    <row r="13" spans="1:7" ht="12">
      <c r="A13" s="8">
        <v>212</v>
      </c>
      <c r="B13" s="5" t="s">
        <v>572</v>
      </c>
      <c r="C13" s="4" t="s">
        <v>315</v>
      </c>
      <c r="D13" s="4" t="s">
        <v>368</v>
      </c>
      <c r="E13" s="4" t="s">
        <v>293</v>
      </c>
      <c r="F13" s="8"/>
      <c r="G13" s="5"/>
    </row>
    <row r="14" spans="1:7" ht="12">
      <c r="A14" s="8">
        <v>213</v>
      </c>
      <c r="B14" s="5" t="s">
        <v>567</v>
      </c>
      <c r="C14" s="4" t="s">
        <v>324</v>
      </c>
      <c r="D14" s="4" t="s">
        <v>292</v>
      </c>
      <c r="E14" s="4" t="s">
        <v>290</v>
      </c>
      <c r="F14" s="8"/>
      <c r="G14" s="5"/>
    </row>
    <row r="15" spans="1:7" ht="12">
      <c r="A15" s="8">
        <v>214</v>
      </c>
      <c r="B15" s="5" t="s">
        <v>573</v>
      </c>
      <c r="C15" s="4" t="s">
        <v>296</v>
      </c>
      <c r="D15" s="4" t="s">
        <v>292</v>
      </c>
      <c r="E15" s="4" t="s">
        <v>291</v>
      </c>
      <c r="F15" s="8"/>
      <c r="G15" s="5"/>
    </row>
    <row r="16" spans="1:7" ht="12">
      <c r="A16" s="8">
        <v>215</v>
      </c>
      <c r="B16" s="5" t="s">
        <v>570</v>
      </c>
      <c r="C16" s="4" t="s">
        <v>348</v>
      </c>
      <c r="D16" s="4" t="s">
        <v>290</v>
      </c>
      <c r="E16" s="4" t="s">
        <v>291</v>
      </c>
      <c r="F16" s="8"/>
      <c r="G16" s="2"/>
    </row>
    <row r="17" spans="1:7" ht="12">
      <c r="A17" s="8">
        <v>216</v>
      </c>
      <c r="B17" s="2" t="s">
        <v>571</v>
      </c>
      <c r="C17" s="4" t="s">
        <v>320</v>
      </c>
      <c r="D17" s="4" t="s">
        <v>289</v>
      </c>
      <c r="E17" s="4" t="s">
        <v>293</v>
      </c>
      <c r="F17" s="8"/>
      <c r="G17" s="5"/>
    </row>
    <row r="18" spans="1:7" ht="12">
      <c r="A18" s="8">
        <v>217</v>
      </c>
      <c r="B18" s="5" t="s">
        <v>900</v>
      </c>
      <c r="C18" s="4" t="s">
        <v>310</v>
      </c>
      <c r="D18" s="4" t="s">
        <v>294</v>
      </c>
      <c r="E18" s="4" t="s">
        <v>293</v>
      </c>
      <c r="F18" s="8"/>
      <c r="G18" s="2"/>
    </row>
    <row r="19" spans="1:7" ht="12">
      <c r="A19" s="8">
        <v>218</v>
      </c>
      <c r="B19" s="2" t="s">
        <v>185</v>
      </c>
      <c r="C19" s="4" t="s">
        <v>390</v>
      </c>
      <c r="D19" s="4" t="s">
        <v>295</v>
      </c>
      <c r="E19" s="4" t="s">
        <v>391</v>
      </c>
      <c r="F19" s="8"/>
      <c r="G19" s="2"/>
    </row>
    <row r="20" spans="1:7" ht="12">
      <c r="A20" s="8">
        <v>319</v>
      </c>
      <c r="B20" s="2" t="s">
        <v>576</v>
      </c>
      <c r="C20" s="4" t="s">
        <v>301</v>
      </c>
      <c r="D20" s="4" t="s">
        <v>328</v>
      </c>
      <c r="E20" s="4" t="s">
        <v>320</v>
      </c>
      <c r="F20" s="8"/>
      <c r="G20" s="5"/>
    </row>
    <row r="21" spans="1:7" ht="12">
      <c r="A21" s="8">
        <v>320</v>
      </c>
      <c r="B21" s="2" t="s">
        <v>574</v>
      </c>
      <c r="C21" s="4" t="s">
        <v>326</v>
      </c>
      <c r="D21" s="4" t="s">
        <v>328</v>
      </c>
      <c r="E21" s="4" t="s">
        <v>346</v>
      </c>
      <c r="F21" s="8"/>
      <c r="G21" s="2"/>
    </row>
    <row r="22" spans="1:7" ht="12">
      <c r="A22" s="8">
        <v>321</v>
      </c>
      <c r="B22" s="2" t="s">
        <v>577</v>
      </c>
      <c r="C22" s="4" t="s">
        <v>314</v>
      </c>
      <c r="D22" s="4" t="s">
        <v>324</v>
      </c>
      <c r="E22" s="4" t="s">
        <v>348</v>
      </c>
      <c r="F22" s="8"/>
      <c r="G22" s="5"/>
    </row>
    <row r="23" spans="1:7" ht="12">
      <c r="A23" s="8">
        <v>322</v>
      </c>
      <c r="B23" s="2" t="s">
        <v>578</v>
      </c>
      <c r="C23" s="4" t="s">
        <v>342</v>
      </c>
      <c r="D23" s="4" t="s">
        <v>292</v>
      </c>
      <c r="E23" s="4" t="s">
        <v>348</v>
      </c>
      <c r="F23" s="8"/>
      <c r="G23" s="5"/>
    </row>
    <row r="24" spans="1:7" ht="12">
      <c r="A24" s="8">
        <v>323</v>
      </c>
      <c r="B24" s="2" t="s">
        <v>575</v>
      </c>
      <c r="C24" s="4" t="s">
        <v>322</v>
      </c>
      <c r="D24" s="4" t="s">
        <v>289</v>
      </c>
      <c r="E24" s="4" t="s">
        <v>315</v>
      </c>
      <c r="F24" s="8"/>
      <c r="G24" s="5"/>
    </row>
    <row r="25" spans="1:7" ht="12">
      <c r="A25" s="8">
        <v>324</v>
      </c>
      <c r="B25" s="5" t="s">
        <v>559</v>
      </c>
      <c r="C25" s="4" t="s">
        <v>329</v>
      </c>
      <c r="D25" s="4" t="s">
        <v>315</v>
      </c>
      <c r="E25" s="4" t="s">
        <v>310</v>
      </c>
      <c r="F25" s="8"/>
      <c r="G25" s="2"/>
    </row>
    <row r="26" spans="1:7" ht="12">
      <c r="A26" s="8">
        <v>325</v>
      </c>
      <c r="B26" s="5" t="s">
        <v>203</v>
      </c>
      <c r="C26" s="4" t="s">
        <v>393</v>
      </c>
      <c r="D26" s="4" t="s">
        <v>391</v>
      </c>
      <c r="E26" s="4" t="s">
        <v>328</v>
      </c>
      <c r="F26" s="8"/>
      <c r="G26" s="5"/>
    </row>
    <row r="27" spans="1:7" ht="12">
      <c r="A27" s="8">
        <v>326</v>
      </c>
      <c r="B27" s="5" t="s">
        <v>189</v>
      </c>
      <c r="C27" s="4" t="s">
        <v>392</v>
      </c>
      <c r="D27" s="4" t="s">
        <v>308</v>
      </c>
      <c r="E27" s="4" t="s">
        <v>348</v>
      </c>
      <c r="F27" s="8"/>
      <c r="G27" s="5"/>
    </row>
    <row r="28" spans="1:7" ht="12">
      <c r="A28" s="8">
        <v>427</v>
      </c>
      <c r="B28" s="5" t="s">
        <v>191</v>
      </c>
      <c r="C28" s="4" t="s">
        <v>394</v>
      </c>
      <c r="D28" s="4" t="s">
        <v>390</v>
      </c>
      <c r="E28" s="4" t="s">
        <v>301</v>
      </c>
      <c r="F28" s="8"/>
      <c r="G28" s="2"/>
    </row>
    <row r="29" spans="1:7" ht="12">
      <c r="A29" s="8">
        <v>428</v>
      </c>
      <c r="B29" s="2" t="s">
        <v>579</v>
      </c>
      <c r="C29" s="4" t="s">
        <v>356</v>
      </c>
      <c r="D29" s="4" t="s">
        <v>314</v>
      </c>
      <c r="E29" s="4" t="s">
        <v>326</v>
      </c>
      <c r="F29" s="8"/>
      <c r="G29" s="2"/>
    </row>
    <row r="30" spans="1:7" ht="12">
      <c r="A30" s="8">
        <v>429</v>
      </c>
      <c r="B30" s="2" t="s">
        <v>585</v>
      </c>
      <c r="C30" s="4" t="s">
        <v>340</v>
      </c>
      <c r="D30" s="4" t="s">
        <v>320</v>
      </c>
      <c r="E30" s="4" t="s">
        <v>326</v>
      </c>
      <c r="F30" s="8"/>
      <c r="G30" s="5"/>
    </row>
    <row r="31" spans="1:7" ht="12">
      <c r="A31" s="8">
        <v>430</v>
      </c>
      <c r="B31" s="2" t="s">
        <v>580</v>
      </c>
      <c r="C31" s="4" t="s">
        <v>309</v>
      </c>
      <c r="D31" s="4" t="s">
        <v>308</v>
      </c>
      <c r="E31" s="4" t="s">
        <v>326</v>
      </c>
      <c r="F31" s="8"/>
      <c r="G31" s="5"/>
    </row>
    <row r="32" spans="1:7" ht="12">
      <c r="A32" s="8">
        <v>431</v>
      </c>
      <c r="B32" s="5" t="s">
        <v>584</v>
      </c>
      <c r="C32" s="4" t="s">
        <v>313</v>
      </c>
      <c r="D32" s="4" t="s">
        <v>308</v>
      </c>
      <c r="E32" s="4" t="s">
        <v>342</v>
      </c>
      <c r="F32" s="8"/>
      <c r="G32" s="5"/>
    </row>
    <row r="33" spans="1:7" ht="12">
      <c r="A33" s="8">
        <v>432</v>
      </c>
      <c r="B33" s="5" t="s">
        <v>583</v>
      </c>
      <c r="C33" s="4" t="s">
        <v>360</v>
      </c>
      <c r="D33" s="4" t="s">
        <v>290</v>
      </c>
      <c r="E33" s="4" t="s">
        <v>342</v>
      </c>
      <c r="F33" s="8"/>
      <c r="G33" s="2"/>
    </row>
    <row r="34" spans="1:7" ht="12">
      <c r="A34" s="8">
        <v>433</v>
      </c>
      <c r="B34" s="2" t="s">
        <v>582</v>
      </c>
      <c r="C34" s="4" t="s">
        <v>341</v>
      </c>
      <c r="D34" s="4" t="s">
        <v>295</v>
      </c>
      <c r="E34" s="4" t="s">
        <v>322</v>
      </c>
      <c r="F34" s="8"/>
      <c r="G34" s="5"/>
    </row>
    <row r="35" spans="1:7" ht="12">
      <c r="A35" s="8">
        <v>434</v>
      </c>
      <c r="B35" s="2" t="s">
        <v>581</v>
      </c>
      <c r="C35" s="4" t="s">
        <v>361</v>
      </c>
      <c r="D35" s="4" t="s">
        <v>324</v>
      </c>
      <c r="E35" s="4" t="s">
        <v>322</v>
      </c>
      <c r="F35" s="8"/>
      <c r="G35" s="2"/>
    </row>
    <row r="36" spans="1:7" ht="12">
      <c r="A36" s="8">
        <v>435</v>
      </c>
      <c r="B36" s="5" t="s">
        <v>558</v>
      </c>
      <c r="C36" s="4" t="s">
        <v>305</v>
      </c>
      <c r="D36" s="4" t="s">
        <v>346</v>
      </c>
      <c r="E36" s="4" t="s">
        <v>329</v>
      </c>
      <c r="F36" s="8"/>
      <c r="G36" s="2"/>
    </row>
    <row r="37" spans="1:7" ht="12">
      <c r="A37" s="8">
        <v>536</v>
      </c>
      <c r="B37" s="2" t="s">
        <v>586</v>
      </c>
      <c r="C37" s="4" t="s">
        <v>300</v>
      </c>
      <c r="D37" s="4" t="s">
        <v>322</v>
      </c>
      <c r="E37" s="4" t="s">
        <v>340</v>
      </c>
      <c r="F37" s="8"/>
      <c r="G37" s="5"/>
    </row>
    <row r="38" spans="1:7" ht="12">
      <c r="A38" s="8">
        <v>537</v>
      </c>
      <c r="B38" s="5" t="s">
        <v>557</v>
      </c>
      <c r="C38" s="4" t="s">
        <v>349</v>
      </c>
      <c r="D38" s="4" t="s">
        <v>305</v>
      </c>
      <c r="E38" s="4" t="s">
        <v>313</v>
      </c>
      <c r="F38" s="8"/>
      <c r="G38" s="5"/>
    </row>
    <row r="39" spans="1:7" ht="12">
      <c r="A39" s="8">
        <v>538</v>
      </c>
      <c r="B39" s="5" t="s">
        <v>591</v>
      </c>
      <c r="C39" s="4" t="s">
        <v>297</v>
      </c>
      <c r="D39" s="4" t="s">
        <v>314</v>
      </c>
      <c r="E39" s="4" t="s">
        <v>360</v>
      </c>
      <c r="F39" s="8"/>
      <c r="G39" s="5"/>
    </row>
    <row r="40" spans="1:7" ht="12">
      <c r="A40" s="8">
        <v>539</v>
      </c>
      <c r="B40" s="2" t="s">
        <v>589</v>
      </c>
      <c r="C40" s="4" t="s">
        <v>302</v>
      </c>
      <c r="D40" s="4" t="s">
        <v>301</v>
      </c>
      <c r="E40" s="4" t="s">
        <v>341</v>
      </c>
      <c r="F40" s="8"/>
      <c r="G40" s="2"/>
    </row>
    <row r="41" spans="1:7" ht="12">
      <c r="A41" s="8">
        <v>540</v>
      </c>
      <c r="B41" s="2" t="s">
        <v>587</v>
      </c>
      <c r="C41" s="4" t="s">
        <v>362</v>
      </c>
      <c r="D41" s="4" t="s">
        <v>328</v>
      </c>
      <c r="E41" s="4" t="s">
        <v>341</v>
      </c>
      <c r="F41" s="8"/>
      <c r="G41" s="6"/>
    </row>
    <row r="42" spans="1:7" ht="12">
      <c r="A42" s="8">
        <v>541</v>
      </c>
      <c r="B42" s="2" t="s">
        <v>588</v>
      </c>
      <c r="C42" s="4" t="s">
        <v>311</v>
      </c>
      <c r="D42" s="4" t="s">
        <v>308</v>
      </c>
      <c r="E42" s="4" t="s">
        <v>361</v>
      </c>
      <c r="F42" s="8"/>
      <c r="G42" s="2"/>
    </row>
    <row r="43" spans="1:7" ht="12">
      <c r="A43" s="8">
        <v>542</v>
      </c>
      <c r="B43" s="2" t="s">
        <v>590</v>
      </c>
      <c r="C43" s="4" t="s">
        <v>359</v>
      </c>
      <c r="D43" s="4" t="s">
        <v>296</v>
      </c>
      <c r="E43" s="4" t="s">
        <v>305</v>
      </c>
      <c r="F43" s="8"/>
      <c r="G43" s="2"/>
    </row>
    <row r="44" spans="1:7" ht="12">
      <c r="A44" s="8">
        <v>643</v>
      </c>
      <c r="B44" s="5" t="s">
        <v>597</v>
      </c>
      <c r="C44" s="4" t="s">
        <v>353</v>
      </c>
      <c r="D44" s="4" t="s">
        <v>313</v>
      </c>
      <c r="E44" s="4" t="s">
        <v>300</v>
      </c>
      <c r="F44" s="8"/>
      <c r="G44" s="2"/>
    </row>
    <row r="45" spans="1:7" ht="12">
      <c r="A45" s="8">
        <v>644</v>
      </c>
      <c r="B45" s="5" t="s">
        <v>593</v>
      </c>
      <c r="C45" s="4" t="s">
        <v>343</v>
      </c>
      <c r="D45" s="4" t="s">
        <v>349</v>
      </c>
      <c r="E45" s="4" t="s">
        <v>311</v>
      </c>
      <c r="F45" s="8"/>
      <c r="G45" s="5"/>
    </row>
    <row r="46" spans="1:7" ht="12">
      <c r="A46" s="8">
        <v>645</v>
      </c>
      <c r="B46" s="5" t="s">
        <v>595</v>
      </c>
      <c r="C46" s="4" t="s">
        <v>336</v>
      </c>
      <c r="D46" s="4" t="s">
        <v>340</v>
      </c>
      <c r="E46" s="4" t="s">
        <v>311</v>
      </c>
      <c r="F46" s="8"/>
      <c r="G46" s="2"/>
    </row>
    <row r="47" spans="1:7" ht="12">
      <c r="A47" s="8">
        <v>646</v>
      </c>
      <c r="B47" s="5" t="s">
        <v>596</v>
      </c>
      <c r="C47" s="4" t="s">
        <v>347</v>
      </c>
      <c r="D47" s="4" t="s">
        <v>328</v>
      </c>
      <c r="E47" s="4" t="s">
        <v>362</v>
      </c>
      <c r="F47" s="8"/>
      <c r="G47" s="2"/>
    </row>
    <row r="48" spans="1:7" ht="12">
      <c r="A48" s="8">
        <v>647</v>
      </c>
      <c r="B48" s="5" t="s">
        <v>594</v>
      </c>
      <c r="C48" s="4" t="s">
        <v>345</v>
      </c>
      <c r="D48" s="4" t="s">
        <v>356</v>
      </c>
      <c r="E48" s="4" t="s">
        <v>297</v>
      </c>
      <c r="F48" s="8"/>
      <c r="G48" s="2"/>
    </row>
    <row r="49" spans="1:7" ht="12">
      <c r="A49" s="8">
        <v>648</v>
      </c>
      <c r="B49" s="2" t="s">
        <v>592</v>
      </c>
      <c r="C49" s="4" t="s">
        <v>337</v>
      </c>
      <c r="D49" s="4" t="s">
        <v>356</v>
      </c>
      <c r="E49" s="4" t="s">
        <v>359</v>
      </c>
      <c r="F49" s="8"/>
      <c r="G49" s="5"/>
    </row>
    <row r="50" spans="1:7" ht="12">
      <c r="A50" s="8">
        <v>649</v>
      </c>
      <c r="B50" s="5" t="s">
        <v>556</v>
      </c>
      <c r="C50" s="4" t="s">
        <v>319</v>
      </c>
      <c r="D50" s="4" t="s">
        <v>360</v>
      </c>
      <c r="E50" s="4" t="s">
        <v>349</v>
      </c>
      <c r="F50" s="8"/>
      <c r="G50" s="5"/>
    </row>
    <row r="51" spans="1:7" ht="12">
      <c r="A51" s="8">
        <v>750</v>
      </c>
      <c r="B51" s="5" t="s">
        <v>601</v>
      </c>
      <c r="C51" s="4" t="s">
        <v>303</v>
      </c>
      <c r="D51" s="4" t="s">
        <v>302</v>
      </c>
      <c r="E51" s="4" t="s">
        <v>353</v>
      </c>
      <c r="F51" s="8"/>
      <c r="G51" s="5"/>
    </row>
    <row r="52" spans="1:7" ht="12">
      <c r="A52" s="8">
        <v>751</v>
      </c>
      <c r="B52" s="5" t="s">
        <v>599</v>
      </c>
      <c r="C52" s="4" t="s">
        <v>299</v>
      </c>
      <c r="D52" s="4" t="s">
        <v>353</v>
      </c>
      <c r="E52" s="4" t="s">
        <v>336</v>
      </c>
      <c r="F52" s="8"/>
      <c r="G52" s="5"/>
    </row>
    <row r="53" spans="1:7" ht="12">
      <c r="A53" s="8">
        <v>752</v>
      </c>
      <c r="B53" s="2" t="s">
        <v>598</v>
      </c>
      <c r="C53" s="4" t="s">
        <v>363</v>
      </c>
      <c r="D53" s="4" t="s">
        <v>349</v>
      </c>
      <c r="E53" s="4" t="s">
        <v>345</v>
      </c>
      <c r="F53" s="8"/>
      <c r="G53" s="7"/>
    </row>
    <row r="54" spans="1:7" ht="12">
      <c r="A54" s="8">
        <v>753</v>
      </c>
      <c r="B54" s="5" t="s">
        <v>602</v>
      </c>
      <c r="C54" s="4" t="s">
        <v>312</v>
      </c>
      <c r="D54" s="4" t="s">
        <v>297</v>
      </c>
      <c r="E54" s="4" t="s">
        <v>337</v>
      </c>
      <c r="F54" s="8"/>
      <c r="G54" s="2"/>
    </row>
    <row r="55" spans="1:7" ht="12">
      <c r="A55" s="8">
        <v>754</v>
      </c>
      <c r="B55" s="5" t="s">
        <v>600</v>
      </c>
      <c r="C55" s="4" t="s">
        <v>317</v>
      </c>
      <c r="D55" s="4" t="s">
        <v>362</v>
      </c>
      <c r="E55" s="4" t="s">
        <v>319</v>
      </c>
      <c r="F55" s="8"/>
      <c r="G55" s="2"/>
    </row>
    <row r="56" spans="1:7" ht="12">
      <c r="A56" s="8">
        <v>755</v>
      </c>
      <c r="B56" s="6" t="s">
        <v>555</v>
      </c>
      <c r="C56" s="4" t="s">
        <v>344</v>
      </c>
      <c r="D56" s="4" t="s">
        <v>361</v>
      </c>
      <c r="E56" s="4" t="s">
        <v>319</v>
      </c>
      <c r="F56" s="8"/>
      <c r="G56" s="2"/>
    </row>
    <row r="57" spans="1:7" ht="12">
      <c r="A57" s="8">
        <v>856</v>
      </c>
      <c r="B57" s="2" t="s">
        <v>605</v>
      </c>
      <c r="C57" s="4" t="s">
        <v>325</v>
      </c>
      <c r="D57" s="4" t="s">
        <v>309</v>
      </c>
      <c r="E57" s="4" t="s">
        <v>299</v>
      </c>
      <c r="F57" s="8"/>
      <c r="G57" s="5"/>
    </row>
    <row r="58" spans="1:7" ht="12">
      <c r="A58" s="8">
        <v>857</v>
      </c>
      <c r="B58" s="5" t="s">
        <v>603</v>
      </c>
      <c r="C58" s="4" t="s">
        <v>338</v>
      </c>
      <c r="D58" s="4" t="s">
        <v>309</v>
      </c>
      <c r="E58" s="4" t="s">
        <v>363</v>
      </c>
      <c r="F58" s="8"/>
      <c r="G58" s="6"/>
    </row>
    <row r="59" spans="1:7" ht="12">
      <c r="A59" s="8">
        <v>858</v>
      </c>
      <c r="B59" s="5" t="s">
        <v>604</v>
      </c>
      <c r="C59" s="4" t="s">
        <v>304</v>
      </c>
      <c r="D59" s="4" t="s">
        <v>303</v>
      </c>
      <c r="E59" s="4" t="s">
        <v>317</v>
      </c>
      <c r="F59" s="8"/>
      <c r="G59" s="7"/>
    </row>
    <row r="60" spans="1:7" ht="12">
      <c r="A60" s="8">
        <v>859</v>
      </c>
      <c r="B60" s="5" t="s">
        <v>606</v>
      </c>
      <c r="C60" s="4" t="s">
        <v>318</v>
      </c>
      <c r="D60" s="4" t="s">
        <v>343</v>
      </c>
      <c r="E60" s="4" t="s">
        <v>344</v>
      </c>
      <c r="F60" s="8"/>
      <c r="G60" s="5"/>
    </row>
    <row r="61" spans="1:7" ht="12">
      <c r="A61" s="8">
        <v>860</v>
      </c>
      <c r="B61" s="5" t="s">
        <v>554</v>
      </c>
      <c r="C61" s="4" t="s">
        <v>339</v>
      </c>
      <c r="D61" s="4" t="s">
        <v>337</v>
      </c>
      <c r="E61" s="4" t="s">
        <v>344</v>
      </c>
      <c r="F61" s="8"/>
      <c r="G61" s="2"/>
    </row>
    <row r="62" spans="1:7" ht="12">
      <c r="A62" s="8">
        <v>861</v>
      </c>
      <c r="B62" s="5" t="s">
        <v>193</v>
      </c>
      <c r="C62" s="4" t="s">
        <v>396</v>
      </c>
      <c r="D62" s="4" t="s">
        <v>343</v>
      </c>
      <c r="E62" s="4" t="s">
        <v>299</v>
      </c>
      <c r="F62" s="8"/>
      <c r="G62" s="5"/>
    </row>
    <row r="63" spans="1:7" ht="12">
      <c r="A63" s="8">
        <v>962</v>
      </c>
      <c r="B63" s="5" t="s">
        <v>553</v>
      </c>
      <c r="C63" s="4" t="s">
        <v>327</v>
      </c>
      <c r="D63" s="4" t="s">
        <v>326</v>
      </c>
      <c r="E63" s="4" t="s">
        <v>339</v>
      </c>
      <c r="F63" s="8"/>
      <c r="G63" s="5"/>
    </row>
    <row r="64" spans="1:7" ht="12">
      <c r="A64" s="8">
        <v>963</v>
      </c>
      <c r="B64" s="5" t="s">
        <v>608</v>
      </c>
      <c r="C64" s="4" t="s">
        <v>333</v>
      </c>
      <c r="D64" s="4" t="s">
        <v>338</v>
      </c>
      <c r="E64" s="4" t="s">
        <v>339</v>
      </c>
      <c r="F64" s="8"/>
      <c r="G64" s="5"/>
    </row>
    <row r="65" spans="1:7" ht="12">
      <c r="A65" s="8">
        <v>964</v>
      </c>
      <c r="B65" s="2" t="s">
        <v>607</v>
      </c>
      <c r="C65" s="4" t="s">
        <v>306</v>
      </c>
      <c r="D65" s="4" t="s">
        <v>325</v>
      </c>
      <c r="E65" s="4" t="s">
        <v>304</v>
      </c>
      <c r="F65" s="8"/>
      <c r="G65" s="2"/>
    </row>
    <row r="66" spans="1:7" ht="12">
      <c r="A66" s="8">
        <v>965</v>
      </c>
      <c r="B66" s="2" t="s">
        <v>194</v>
      </c>
      <c r="C66" s="4" t="s">
        <v>371</v>
      </c>
      <c r="D66" s="4" t="s">
        <v>394</v>
      </c>
      <c r="E66" s="4" t="s">
        <v>304</v>
      </c>
      <c r="F66" s="8"/>
      <c r="G66" s="5"/>
    </row>
    <row r="67" spans="1:7" ht="12">
      <c r="A67" s="8">
        <v>1066</v>
      </c>
      <c r="B67" s="2" t="s">
        <v>610</v>
      </c>
      <c r="C67" s="4" t="s">
        <v>307</v>
      </c>
      <c r="D67" s="4" t="s">
        <v>336</v>
      </c>
      <c r="E67" s="4" t="s">
        <v>327</v>
      </c>
      <c r="F67" s="8"/>
      <c r="G67" s="2"/>
    </row>
    <row r="68" spans="1:7" ht="12">
      <c r="A68" s="8">
        <v>1067</v>
      </c>
      <c r="B68" s="2" t="s">
        <v>552</v>
      </c>
      <c r="C68" s="4" t="s">
        <v>352</v>
      </c>
      <c r="D68" s="4" t="s">
        <v>312</v>
      </c>
      <c r="E68" s="4" t="s">
        <v>327</v>
      </c>
      <c r="F68" s="8"/>
      <c r="G68" s="2"/>
    </row>
    <row r="69" spans="1:7" ht="12">
      <c r="A69" s="8">
        <v>1068</v>
      </c>
      <c r="B69" s="7" t="s">
        <v>549</v>
      </c>
      <c r="C69" s="4" t="s">
        <v>354</v>
      </c>
      <c r="D69" s="4" t="s">
        <v>312</v>
      </c>
      <c r="E69" s="4" t="s">
        <v>306</v>
      </c>
      <c r="F69" s="8"/>
      <c r="G69" s="5"/>
    </row>
    <row r="70" spans="1:7" ht="12">
      <c r="A70" s="8">
        <v>1069</v>
      </c>
      <c r="B70" s="2" t="s">
        <v>609</v>
      </c>
      <c r="C70" s="4" t="s">
        <v>358</v>
      </c>
      <c r="D70" s="4" t="s">
        <v>318</v>
      </c>
      <c r="E70" s="4" t="s">
        <v>333</v>
      </c>
      <c r="F70" s="8"/>
      <c r="G70" s="6"/>
    </row>
    <row r="71" spans="1:7" ht="12">
      <c r="A71" s="8">
        <v>1170</v>
      </c>
      <c r="B71" s="7" t="s">
        <v>548</v>
      </c>
      <c r="C71" s="4" t="s">
        <v>330</v>
      </c>
      <c r="D71" s="4" t="s">
        <v>318</v>
      </c>
      <c r="E71" s="4" t="s">
        <v>307</v>
      </c>
      <c r="F71" s="8"/>
      <c r="G71" s="5"/>
    </row>
    <row r="72" spans="1:7" ht="12">
      <c r="A72" s="8">
        <v>1171</v>
      </c>
      <c r="B72" s="2" t="s">
        <v>611</v>
      </c>
      <c r="C72" s="4" t="s">
        <v>331</v>
      </c>
      <c r="D72" s="4" t="s">
        <v>347</v>
      </c>
      <c r="E72" s="4" t="s">
        <v>307</v>
      </c>
      <c r="F72" s="8"/>
      <c r="G72" s="5"/>
    </row>
    <row r="73" spans="1:7" ht="12">
      <c r="A73" s="8">
        <v>1172</v>
      </c>
      <c r="B73" s="5" t="s">
        <v>551</v>
      </c>
      <c r="C73" s="4" t="s">
        <v>350</v>
      </c>
      <c r="D73" s="4" t="s">
        <v>347</v>
      </c>
      <c r="E73" s="4" t="s">
        <v>352</v>
      </c>
      <c r="F73" s="8"/>
      <c r="G73" s="5"/>
    </row>
    <row r="74" spans="1:7" ht="12">
      <c r="A74" s="8">
        <v>1273</v>
      </c>
      <c r="B74" s="2" t="s">
        <v>612</v>
      </c>
      <c r="C74" s="4" t="s">
        <v>316</v>
      </c>
      <c r="D74" s="4" t="s">
        <v>306</v>
      </c>
      <c r="E74" s="4" t="s">
        <v>331</v>
      </c>
      <c r="F74" s="8"/>
      <c r="G74" s="5"/>
    </row>
    <row r="75" spans="1:7" ht="12">
      <c r="A75" s="8">
        <v>1274</v>
      </c>
      <c r="B75" s="2" t="s">
        <v>614</v>
      </c>
      <c r="C75" s="4" t="s">
        <v>321</v>
      </c>
      <c r="D75" s="4" t="s">
        <v>304</v>
      </c>
      <c r="E75" s="4" t="s">
        <v>331</v>
      </c>
      <c r="F75" s="8"/>
      <c r="G75" s="5"/>
    </row>
    <row r="76" spans="1:7" ht="12">
      <c r="A76" s="8">
        <v>1275</v>
      </c>
      <c r="B76" s="7" t="s">
        <v>547</v>
      </c>
      <c r="C76" s="4" t="s">
        <v>335</v>
      </c>
      <c r="D76" s="4" t="s">
        <v>358</v>
      </c>
      <c r="E76" s="4" t="s">
        <v>330</v>
      </c>
      <c r="F76" s="8"/>
      <c r="G76" s="5"/>
    </row>
    <row r="77" spans="1:7" ht="12">
      <c r="A77" s="8">
        <v>1276</v>
      </c>
      <c r="B77" s="2" t="s">
        <v>613</v>
      </c>
      <c r="C77" s="4" t="s">
        <v>357</v>
      </c>
      <c r="D77" s="4" t="s">
        <v>354</v>
      </c>
      <c r="E77" s="4" t="s">
        <v>330</v>
      </c>
      <c r="F77" s="8"/>
      <c r="G77" s="2"/>
    </row>
    <row r="78" spans="1:7" ht="12">
      <c r="A78" s="8">
        <v>1277</v>
      </c>
      <c r="B78" s="2" t="s">
        <v>550</v>
      </c>
      <c r="C78" s="4" t="s">
        <v>351</v>
      </c>
      <c r="D78" s="4" t="s">
        <v>338</v>
      </c>
      <c r="E78" s="4" t="s">
        <v>350</v>
      </c>
      <c r="F78" s="8"/>
      <c r="G78" s="2"/>
    </row>
    <row r="79" spans="1:7" ht="12">
      <c r="A79" s="8">
        <v>1378</v>
      </c>
      <c r="B79" s="2" t="s">
        <v>546</v>
      </c>
      <c r="C79" s="4" t="s">
        <v>323</v>
      </c>
      <c r="D79" s="4" t="s">
        <v>336</v>
      </c>
      <c r="E79" s="4" t="s">
        <v>351</v>
      </c>
      <c r="F79" s="8"/>
      <c r="G79" s="7"/>
    </row>
    <row r="80" spans="1:7" ht="12">
      <c r="A80" s="8">
        <v>1379</v>
      </c>
      <c r="B80" s="6" t="s">
        <v>545</v>
      </c>
      <c r="C80" s="4" t="s">
        <v>334</v>
      </c>
      <c r="D80" s="4" t="s">
        <v>321</v>
      </c>
      <c r="E80" s="4" t="s">
        <v>335</v>
      </c>
      <c r="F80" s="8"/>
      <c r="G80" s="5"/>
    </row>
    <row r="81" spans="1:7" ht="12">
      <c r="A81" s="8">
        <v>1380</v>
      </c>
      <c r="B81" s="6" t="s">
        <v>195</v>
      </c>
      <c r="C81" s="4" t="s">
        <v>395</v>
      </c>
      <c r="D81" s="4" t="s">
        <v>371</v>
      </c>
      <c r="E81" s="4" t="s">
        <v>321</v>
      </c>
      <c r="F81" s="8"/>
      <c r="G81" s="7"/>
    </row>
    <row r="82" spans="1:7" ht="12">
      <c r="A82" s="8">
        <v>1481</v>
      </c>
      <c r="B82" s="2" t="s">
        <v>543</v>
      </c>
      <c r="C82" s="4" t="s">
        <v>298</v>
      </c>
      <c r="D82" s="4" t="s">
        <v>307</v>
      </c>
      <c r="E82" s="4" t="s">
        <v>323</v>
      </c>
      <c r="F82" s="8"/>
      <c r="G82" s="7"/>
    </row>
    <row r="83" spans="1:7" ht="12">
      <c r="A83" s="8">
        <v>1482</v>
      </c>
      <c r="B83" s="7" t="s">
        <v>544</v>
      </c>
      <c r="C83" s="4" t="s">
        <v>364</v>
      </c>
      <c r="D83" s="4" t="s">
        <v>316</v>
      </c>
      <c r="E83" s="4" t="s">
        <v>334</v>
      </c>
      <c r="F83" s="8"/>
      <c r="G83" s="2"/>
    </row>
    <row r="84" spans="1:7" ht="12">
      <c r="A84" s="8">
        <v>1583</v>
      </c>
      <c r="B84" s="2" t="s">
        <v>542</v>
      </c>
      <c r="C84" s="4" t="s">
        <v>332</v>
      </c>
      <c r="D84" s="4" t="s">
        <v>357</v>
      </c>
      <c r="E84" s="4" t="s">
        <v>298</v>
      </c>
      <c r="F84" s="8"/>
      <c r="G84" s="2"/>
    </row>
    <row r="85" spans="1:7" ht="12">
      <c r="A85" s="8">
        <v>1584</v>
      </c>
      <c r="B85" s="7" t="s">
        <v>541</v>
      </c>
      <c r="C85" s="4" t="s">
        <v>355</v>
      </c>
      <c r="D85" s="4" t="s">
        <v>354</v>
      </c>
      <c r="E85" s="4" t="s">
        <v>364</v>
      </c>
      <c r="F85" s="8"/>
      <c r="G85" s="5"/>
    </row>
    <row r="86" spans="1:7" ht="12">
      <c r="A86" s="8">
        <v>1585</v>
      </c>
      <c r="B86" s="7" t="s">
        <v>196</v>
      </c>
      <c r="C86" s="4" t="s">
        <v>397</v>
      </c>
      <c r="D86" s="4" t="s">
        <v>395</v>
      </c>
      <c r="E86" s="4" t="s">
        <v>364</v>
      </c>
      <c r="F86" s="8"/>
      <c r="G86" s="2"/>
    </row>
    <row r="87" spans="1:7" ht="12">
      <c r="A87" s="8">
        <v>1686</v>
      </c>
      <c r="B87" s="7" t="s">
        <v>540</v>
      </c>
      <c r="C87" s="4" t="s">
        <v>365</v>
      </c>
      <c r="D87" s="4" t="s">
        <v>332</v>
      </c>
      <c r="E87" s="4" t="s">
        <v>355</v>
      </c>
      <c r="F87" s="8"/>
      <c r="G87" s="2"/>
    </row>
    <row r="88" spans="6:7" ht="12">
      <c r="F88" s="8"/>
      <c r="G88" s="5"/>
    </row>
    <row r="89" spans="6:7" ht="12">
      <c r="F89" s="8"/>
      <c r="G89" s="2"/>
    </row>
    <row r="90" spans="6:7" ht="12">
      <c r="F90" s="8"/>
      <c r="G90" s="7"/>
    </row>
    <row r="91" spans="6:7" ht="12">
      <c r="F91" s="8"/>
      <c r="G91" s="2"/>
    </row>
    <row r="92" spans="6:7" ht="12">
      <c r="F92" s="8"/>
      <c r="G92" s="5"/>
    </row>
    <row r="93" spans="6:7" ht="12">
      <c r="F93" s="8"/>
      <c r="G93" s="2"/>
    </row>
    <row r="94" spans="6:7" ht="12">
      <c r="F94" s="8"/>
      <c r="G94" s="2"/>
    </row>
    <row r="95" spans="6:7" ht="12">
      <c r="F95" s="8"/>
      <c r="G95" s="7"/>
    </row>
  </sheetData>
  <autoFilter ref="A1:E87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" sqref="A1"/>
    </sheetView>
  </sheetViews>
  <sheetFormatPr defaultColWidth="11.00390625" defaultRowHeight="14.25"/>
  <cols>
    <col min="1" max="1" width="33.50390625" style="9" bestFit="1" customWidth="1"/>
    <col min="2" max="2" width="6.625" style="9" customWidth="1"/>
    <col min="3" max="3" width="6.875" style="9" customWidth="1"/>
    <col min="4" max="4" width="5.375" style="9" customWidth="1"/>
    <col min="5" max="16384" width="11.00390625" style="9" customWidth="1"/>
  </cols>
  <sheetData>
    <row r="1" spans="2:4" s="10" customFormat="1" ht="8.25" customHeight="1">
      <c r="B1" s="11" t="s">
        <v>197</v>
      </c>
      <c r="C1" s="12" t="s">
        <v>824</v>
      </c>
      <c r="D1" s="13" t="s">
        <v>198</v>
      </c>
    </row>
    <row r="2" spans="1:4" s="10" customFormat="1" ht="8.25" customHeight="1">
      <c r="A2" s="14" t="s">
        <v>279</v>
      </c>
      <c r="B2" s="15" t="s">
        <v>230</v>
      </c>
      <c r="C2" s="16"/>
      <c r="D2" s="17"/>
    </row>
    <row r="3" spans="1:4" s="10" customFormat="1" ht="8.25" customHeight="1">
      <c r="A3" s="18" t="s">
        <v>280</v>
      </c>
      <c r="B3" s="19" t="s">
        <v>231</v>
      </c>
      <c r="C3" s="20"/>
      <c r="D3" s="21"/>
    </row>
    <row r="4" spans="1:4" s="10" customFormat="1" ht="8.25" customHeight="1">
      <c r="A4" s="22" t="s">
        <v>281</v>
      </c>
      <c r="B4" s="23" t="s">
        <v>232</v>
      </c>
      <c r="C4" s="24"/>
      <c r="D4" s="25"/>
    </row>
    <row r="5" spans="1:4" s="10" customFormat="1" ht="8.25" customHeight="1">
      <c r="A5" s="26" t="s">
        <v>234</v>
      </c>
      <c r="B5" s="27">
        <v>2</v>
      </c>
      <c r="C5" s="28">
        <v>1</v>
      </c>
      <c r="D5" s="29">
        <v>2</v>
      </c>
    </row>
    <row r="6" spans="1:4" s="10" customFormat="1" ht="8.25" customHeight="1">
      <c r="A6" s="30" t="s">
        <v>199</v>
      </c>
      <c r="B6" s="31">
        <v>1</v>
      </c>
      <c r="C6" s="32">
        <v>0</v>
      </c>
      <c r="D6" s="33">
        <v>0</v>
      </c>
    </row>
    <row r="7" spans="1:4" s="10" customFormat="1" ht="8.25" customHeight="1">
      <c r="A7" s="26" t="s">
        <v>205</v>
      </c>
      <c r="B7" s="27">
        <v>0</v>
      </c>
      <c r="C7" s="28">
        <v>0</v>
      </c>
      <c r="D7" s="29">
        <v>0</v>
      </c>
    </row>
    <row r="8" spans="1:4" s="10" customFormat="1" ht="8.25" customHeight="1">
      <c r="A8" s="34" t="s">
        <v>206</v>
      </c>
      <c r="B8" s="35">
        <v>1</v>
      </c>
      <c r="C8" s="36">
        <v>0</v>
      </c>
      <c r="D8" s="37">
        <v>0</v>
      </c>
    </row>
    <row r="9" spans="1:4" s="10" customFormat="1" ht="8.25" customHeight="1">
      <c r="A9" s="34" t="s">
        <v>207</v>
      </c>
      <c r="B9" s="35">
        <v>2</v>
      </c>
      <c r="C9" s="36">
        <v>0</v>
      </c>
      <c r="D9" s="37">
        <v>0</v>
      </c>
    </row>
    <row r="10" spans="1:4" s="10" customFormat="1" ht="8.25" customHeight="1">
      <c r="A10" s="34" t="s">
        <v>209</v>
      </c>
      <c r="B10" s="35">
        <v>0</v>
      </c>
      <c r="C10" s="36">
        <v>1</v>
      </c>
      <c r="D10" s="37">
        <v>0</v>
      </c>
    </row>
    <row r="11" spans="1:4" s="10" customFormat="1" ht="8.25" customHeight="1">
      <c r="A11" s="34" t="s">
        <v>210</v>
      </c>
      <c r="B11" s="35">
        <v>1</v>
      </c>
      <c r="C11" s="36">
        <v>1</v>
      </c>
      <c r="D11" s="37">
        <v>0</v>
      </c>
    </row>
    <row r="12" spans="1:4" s="10" customFormat="1" ht="8.25" customHeight="1">
      <c r="A12" s="34" t="s">
        <v>208</v>
      </c>
      <c r="B12" s="35">
        <v>2</v>
      </c>
      <c r="C12" s="36">
        <v>1</v>
      </c>
      <c r="D12" s="37">
        <v>0</v>
      </c>
    </row>
    <row r="13" spans="1:4" s="10" customFormat="1" ht="8.25" customHeight="1">
      <c r="A13" s="34" t="s">
        <v>213</v>
      </c>
      <c r="B13" s="35">
        <v>0</v>
      </c>
      <c r="C13" s="36">
        <v>1</v>
      </c>
      <c r="D13" s="37">
        <v>0</v>
      </c>
    </row>
    <row r="14" spans="1:4" s="10" customFormat="1" ht="8.25" customHeight="1">
      <c r="A14" s="34" t="s">
        <v>211</v>
      </c>
      <c r="B14" s="35">
        <v>0</v>
      </c>
      <c r="C14" s="36">
        <v>1</v>
      </c>
      <c r="D14" s="37">
        <v>0</v>
      </c>
    </row>
    <row r="15" spans="1:4" s="10" customFormat="1" ht="8.25" customHeight="1">
      <c r="A15" s="30" t="s">
        <v>212</v>
      </c>
      <c r="B15" s="31">
        <v>0</v>
      </c>
      <c r="C15" s="32">
        <v>1</v>
      </c>
      <c r="D15" s="33">
        <v>0</v>
      </c>
    </row>
    <row r="16" spans="1:4" s="10" customFormat="1" ht="8.25" customHeight="1">
      <c r="A16" s="26" t="s">
        <v>235</v>
      </c>
      <c r="B16" s="38">
        <v>2</v>
      </c>
      <c r="C16" s="39">
        <v>0</v>
      </c>
      <c r="D16" s="40">
        <v>0</v>
      </c>
    </row>
    <row r="17" spans="1:4" s="10" customFormat="1" ht="8.25" customHeight="1">
      <c r="A17" s="34" t="s">
        <v>236</v>
      </c>
      <c r="B17" s="41">
        <v>0</v>
      </c>
      <c r="C17" s="42">
        <v>2</v>
      </c>
      <c r="D17" s="43">
        <v>0</v>
      </c>
    </row>
    <row r="18" spans="1:4" s="10" customFormat="1" ht="8.25" customHeight="1">
      <c r="A18" s="34" t="s">
        <v>237</v>
      </c>
      <c r="B18" s="41">
        <v>0</v>
      </c>
      <c r="C18" s="44">
        <v>0</v>
      </c>
      <c r="D18" s="45">
        <v>2</v>
      </c>
    </row>
    <row r="19" spans="1:4" s="10" customFormat="1" ht="8.25" customHeight="1">
      <c r="A19" s="34" t="s">
        <v>372</v>
      </c>
      <c r="B19" s="41">
        <v>0</v>
      </c>
      <c r="C19" s="44">
        <v>0</v>
      </c>
      <c r="D19" s="45">
        <v>1</v>
      </c>
    </row>
    <row r="20" spans="1:4" s="10" customFormat="1" ht="8.25" customHeight="1">
      <c r="A20" s="34" t="s">
        <v>373</v>
      </c>
      <c r="B20" s="35">
        <v>1</v>
      </c>
      <c r="C20" s="36">
        <v>2</v>
      </c>
      <c r="D20" s="37">
        <v>1</v>
      </c>
    </row>
    <row r="21" spans="1:4" s="10" customFormat="1" ht="8.25" customHeight="1">
      <c r="A21" s="34" t="s">
        <v>215</v>
      </c>
      <c r="B21" s="35">
        <v>2</v>
      </c>
      <c r="C21" s="36">
        <v>2</v>
      </c>
      <c r="D21" s="37">
        <v>1</v>
      </c>
    </row>
    <row r="22" spans="1:4" s="10" customFormat="1" ht="8.25" customHeight="1">
      <c r="A22" s="34" t="s">
        <v>216</v>
      </c>
      <c r="B22" s="35">
        <v>3</v>
      </c>
      <c r="C22" s="36">
        <v>2</v>
      </c>
      <c r="D22" s="37">
        <v>2</v>
      </c>
    </row>
    <row r="23" spans="1:4" s="10" customFormat="1" ht="8.25" customHeight="1">
      <c r="A23" s="34" t="s">
        <v>214</v>
      </c>
      <c r="B23" s="35">
        <v>2</v>
      </c>
      <c r="C23" s="36">
        <v>2</v>
      </c>
      <c r="D23" s="37">
        <v>2</v>
      </c>
    </row>
    <row r="24" spans="1:4" s="10" customFormat="1" ht="8.25" customHeight="1">
      <c r="A24" s="34" t="s">
        <v>374</v>
      </c>
      <c r="B24" s="46">
        <v>1</v>
      </c>
      <c r="C24" s="36">
        <v>0</v>
      </c>
      <c r="D24" s="37">
        <v>0</v>
      </c>
    </row>
    <row r="25" spans="1:4" s="10" customFormat="1" ht="8.25" customHeight="1">
      <c r="A25" s="34" t="s">
        <v>375</v>
      </c>
      <c r="B25" s="46">
        <v>2</v>
      </c>
      <c r="C25" s="36">
        <v>0</v>
      </c>
      <c r="D25" s="37">
        <v>0</v>
      </c>
    </row>
    <row r="26" spans="1:4" s="10" customFormat="1" ht="8.25" customHeight="1">
      <c r="A26" s="34" t="s">
        <v>376</v>
      </c>
      <c r="B26" s="46">
        <v>1</v>
      </c>
      <c r="C26" s="36">
        <v>0</v>
      </c>
      <c r="D26" s="37">
        <v>0</v>
      </c>
    </row>
    <row r="27" spans="1:4" s="10" customFormat="1" ht="8.25" customHeight="1">
      <c r="A27" s="34" t="s">
        <v>377</v>
      </c>
      <c r="B27" s="46">
        <v>1</v>
      </c>
      <c r="C27" s="36">
        <v>0</v>
      </c>
      <c r="D27" s="37">
        <v>0</v>
      </c>
    </row>
    <row r="28" spans="1:4" s="10" customFormat="1" ht="8.25" customHeight="1">
      <c r="A28" s="34" t="s">
        <v>378</v>
      </c>
      <c r="B28" s="47">
        <v>1</v>
      </c>
      <c r="C28" s="42">
        <v>1</v>
      </c>
      <c r="D28" s="37">
        <v>0</v>
      </c>
    </row>
    <row r="29" spans="1:4" s="10" customFormat="1" ht="8.25" customHeight="1">
      <c r="A29" s="34" t="s">
        <v>239</v>
      </c>
      <c r="B29" s="47">
        <v>1</v>
      </c>
      <c r="C29" s="42">
        <v>2</v>
      </c>
      <c r="D29" s="37">
        <v>0</v>
      </c>
    </row>
    <row r="30" spans="1:4" s="10" customFormat="1" ht="8.25" customHeight="1">
      <c r="A30" s="34" t="s">
        <v>379</v>
      </c>
      <c r="B30" s="35">
        <v>0</v>
      </c>
      <c r="C30" s="42">
        <v>1</v>
      </c>
      <c r="D30" s="37">
        <v>0</v>
      </c>
    </row>
    <row r="31" spans="1:4" s="10" customFormat="1" ht="8.25" customHeight="1">
      <c r="A31" s="34" t="s">
        <v>241</v>
      </c>
      <c r="B31" s="35">
        <v>0</v>
      </c>
      <c r="C31" s="42">
        <v>2</v>
      </c>
      <c r="D31" s="37">
        <v>0</v>
      </c>
    </row>
    <row r="32" spans="1:4" s="10" customFormat="1" ht="8.25" customHeight="1">
      <c r="A32" s="34" t="s">
        <v>240</v>
      </c>
      <c r="B32" s="41">
        <v>0</v>
      </c>
      <c r="C32" s="42">
        <v>1</v>
      </c>
      <c r="D32" s="45">
        <v>1</v>
      </c>
    </row>
    <row r="33" spans="1:4" s="10" customFormat="1" ht="8.25" customHeight="1">
      <c r="A33" s="34" t="s">
        <v>380</v>
      </c>
      <c r="B33" s="41">
        <v>0</v>
      </c>
      <c r="C33" s="44">
        <v>0</v>
      </c>
      <c r="D33" s="45">
        <v>1</v>
      </c>
    </row>
    <row r="34" spans="1:4" s="10" customFormat="1" ht="8.25" customHeight="1">
      <c r="A34" s="30" t="s">
        <v>381</v>
      </c>
      <c r="B34" s="31">
        <v>0</v>
      </c>
      <c r="C34" s="32">
        <v>6</v>
      </c>
      <c r="D34" s="33">
        <v>6</v>
      </c>
    </row>
    <row r="35" spans="1:4" s="10" customFormat="1" ht="8.25" customHeight="1">
      <c r="A35" s="26" t="s">
        <v>382</v>
      </c>
      <c r="B35" s="27">
        <v>0</v>
      </c>
      <c r="C35" s="28">
        <v>0</v>
      </c>
      <c r="D35" s="29">
        <v>0</v>
      </c>
    </row>
    <row r="36" spans="1:4" s="10" customFormat="1" ht="8.25" customHeight="1">
      <c r="A36" s="34" t="s">
        <v>217</v>
      </c>
      <c r="B36" s="35">
        <v>1</v>
      </c>
      <c r="C36" s="36">
        <v>0</v>
      </c>
      <c r="D36" s="37">
        <v>0</v>
      </c>
    </row>
    <row r="37" spans="1:4" s="10" customFormat="1" ht="8.25" customHeight="1">
      <c r="A37" s="34" t="s">
        <v>218</v>
      </c>
      <c r="B37" s="35">
        <v>1</v>
      </c>
      <c r="C37" s="36">
        <v>0</v>
      </c>
      <c r="D37" s="37">
        <v>1</v>
      </c>
    </row>
    <row r="38" spans="1:4" s="10" customFormat="1" ht="8.25" customHeight="1">
      <c r="A38" s="34" t="s">
        <v>219</v>
      </c>
      <c r="B38" s="35">
        <v>1</v>
      </c>
      <c r="C38" s="36">
        <v>1</v>
      </c>
      <c r="D38" s="37">
        <v>1</v>
      </c>
    </row>
    <row r="39" spans="1:4" s="10" customFormat="1" ht="8.25" customHeight="1">
      <c r="A39" s="34" t="s">
        <v>220</v>
      </c>
      <c r="B39" s="35">
        <v>2</v>
      </c>
      <c r="C39" s="36">
        <v>1</v>
      </c>
      <c r="D39" s="37">
        <v>1</v>
      </c>
    </row>
    <row r="40" spans="1:4" s="10" customFormat="1" ht="8.25" customHeight="1">
      <c r="A40" s="34" t="s">
        <v>221</v>
      </c>
      <c r="B40" s="35">
        <v>2</v>
      </c>
      <c r="C40" s="36">
        <v>1</v>
      </c>
      <c r="D40" s="37">
        <v>2</v>
      </c>
    </row>
    <row r="41" spans="1:4" s="10" customFormat="1" ht="8.25" customHeight="1">
      <c r="A41" s="30" t="s">
        <v>222</v>
      </c>
      <c r="B41" s="48">
        <v>1</v>
      </c>
      <c r="C41" s="49">
        <v>1</v>
      </c>
      <c r="D41" s="50">
        <v>2</v>
      </c>
    </row>
    <row r="42" spans="1:4" s="10" customFormat="1" ht="8.25" customHeight="1">
      <c r="A42" s="26" t="s">
        <v>223</v>
      </c>
      <c r="B42" s="38">
        <v>1</v>
      </c>
      <c r="C42" s="39">
        <v>0</v>
      </c>
      <c r="D42" s="40">
        <v>0</v>
      </c>
    </row>
    <row r="43" spans="1:4" s="10" customFormat="1" ht="8.25" customHeight="1">
      <c r="A43" s="34" t="s">
        <v>226</v>
      </c>
      <c r="B43" s="46">
        <v>1</v>
      </c>
      <c r="C43" s="44">
        <v>0</v>
      </c>
      <c r="D43" s="43">
        <v>0</v>
      </c>
    </row>
    <row r="44" spans="1:4" s="10" customFormat="1" ht="8.25" customHeight="1">
      <c r="A44" s="34" t="s">
        <v>227</v>
      </c>
      <c r="B44" s="41">
        <v>0</v>
      </c>
      <c r="C44" s="42">
        <v>1</v>
      </c>
      <c r="D44" s="45">
        <v>1</v>
      </c>
    </row>
    <row r="45" spans="1:4" s="10" customFormat="1" ht="8.25" customHeight="1">
      <c r="A45" s="34" t="s">
        <v>224</v>
      </c>
      <c r="B45" s="41">
        <v>0</v>
      </c>
      <c r="C45" s="42">
        <v>1</v>
      </c>
      <c r="D45" s="43">
        <v>0</v>
      </c>
    </row>
    <row r="46" spans="1:4" s="10" customFormat="1" ht="8.25" customHeight="1">
      <c r="A46" s="34" t="s">
        <v>233</v>
      </c>
      <c r="B46" s="41">
        <v>0</v>
      </c>
      <c r="C46" s="42">
        <v>1</v>
      </c>
      <c r="D46" s="43">
        <v>0</v>
      </c>
    </row>
    <row r="47" spans="1:4" s="10" customFormat="1" ht="8.25" customHeight="1">
      <c r="A47" s="34" t="s">
        <v>225</v>
      </c>
      <c r="B47" s="41">
        <v>0</v>
      </c>
      <c r="C47" s="44">
        <v>0</v>
      </c>
      <c r="D47" s="45">
        <v>1</v>
      </c>
    </row>
    <row r="48" spans="1:4" s="10" customFormat="1" ht="8.25" customHeight="1">
      <c r="A48" s="34" t="s">
        <v>228</v>
      </c>
      <c r="B48" s="41">
        <v>0</v>
      </c>
      <c r="C48" s="44">
        <v>0</v>
      </c>
      <c r="D48" s="45">
        <v>1</v>
      </c>
    </row>
    <row r="49" spans="1:4" s="10" customFormat="1" ht="8.25" customHeight="1">
      <c r="A49" s="30" t="s">
        <v>229</v>
      </c>
      <c r="B49" s="51">
        <v>0</v>
      </c>
      <c r="C49" s="52">
        <v>0</v>
      </c>
      <c r="D49" s="50">
        <v>1</v>
      </c>
    </row>
    <row r="50" spans="1:4" s="10" customFormat="1" ht="11.25" customHeight="1">
      <c r="A50" s="34"/>
      <c r="B50" s="139" t="s">
        <v>416</v>
      </c>
      <c r="C50" s="140" t="s">
        <v>415</v>
      </c>
      <c r="D50" s="140" t="s">
        <v>417</v>
      </c>
    </row>
    <row r="51" spans="1:4" s="10" customFormat="1" ht="8.25" customHeight="1">
      <c r="A51" s="26" t="s">
        <v>414</v>
      </c>
      <c r="B51" s="135">
        <v>0</v>
      </c>
      <c r="C51" s="135">
        <v>2</v>
      </c>
      <c r="D51" s="136">
        <v>0</v>
      </c>
    </row>
    <row r="52" spans="1:4" s="10" customFormat="1" ht="8.25" customHeight="1">
      <c r="A52" s="30" t="s">
        <v>413</v>
      </c>
      <c r="B52" s="137">
        <v>3</v>
      </c>
      <c r="C52" s="137">
        <v>0</v>
      </c>
      <c r="D52" s="50">
        <v>0</v>
      </c>
    </row>
    <row r="53" spans="1:4" s="10" customFormat="1" ht="8.25" customHeight="1">
      <c r="A53" s="58" t="s">
        <v>421</v>
      </c>
      <c r="B53" s="138">
        <v>0</v>
      </c>
      <c r="C53" s="138">
        <v>0</v>
      </c>
      <c r="D53" s="134">
        <v>3</v>
      </c>
    </row>
    <row r="54" spans="1:4" s="10" customFormat="1" ht="8.25" customHeight="1">
      <c r="A54" s="26" t="s">
        <v>419</v>
      </c>
      <c r="B54" s="135">
        <v>2</v>
      </c>
      <c r="C54" s="135">
        <v>2</v>
      </c>
      <c r="D54" s="136">
        <v>0</v>
      </c>
    </row>
    <row r="55" spans="1:4" s="10" customFormat="1" ht="8.25" customHeight="1">
      <c r="A55" s="30" t="s">
        <v>418</v>
      </c>
      <c r="B55" s="137">
        <v>0</v>
      </c>
      <c r="C55" s="137">
        <v>1</v>
      </c>
      <c r="D55" s="50">
        <v>3</v>
      </c>
    </row>
    <row r="56" spans="1:4" s="10" customFormat="1" ht="8.25" customHeight="1">
      <c r="A56" s="26" t="s">
        <v>420</v>
      </c>
      <c r="B56" s="135">
        <v>3</v>
      </c>
      <c r="C56" s="135">
        <v>0</v>
      </c>
      <c r="D56" s="136">
        <v>2</v>
      </c>
    </row>
    <row r="57" spans="1:4" s="10" customFormat="1" ht="8.25" customHeight="1">
      <c r="A57" s="30" t="s">
        <v>422</v>
      </c>
      <c r="B57" s="137">
        <v>2</v>
      </c>
      <c r="C57" s="137">
        <v>2</v>
      </c>
      <c r="D57" s="50">
        <v>4</v>
      </c>
    </row>
  </sheetData>
  <printOptions/>
  <pageMargins left="0.75" right="0.75" top="1" bottom="1" header="0.4921259845" footer="0.4921259845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8"/>
  <sheetViews>
    <sheetView workbookViewId="0" topLeftCell="A1">
      <selection activeCell="A1" sqref="A1"/>
    </sheetView>
  </sheetViews>
  <sheetFormatPr defaultColWidth="11.00390625" defaultRowHeight="14.25"/>
  <cols>
    <col min="8" max="8" width="5.625" style="0" customWidth="1"/>
  </cols>
  <sheetData>
    <row r="1" ht="14.25">
      <c r="A1" t="s">
        <v>974</v>
      </c>
    </row>
    <row r="2" ht="14.25">
      <c r="A2" t="s">
        <v>975</v>
      </c>
    </row>
    <row r="3" ht="14.25">
      <c r="A3" t="s">
        <v>976</v>
      </c>
    </row>
    <row r="4" ht="14.25">
      <c r="A4" t="s">
        <v>977</v>
      </c>
    </row>
    <row r="5" ht="15">
      <c r="A5" s="3" t="s">
        <v>978</v>
      </c>
    </row>
    <row r="6" ht="14.25">
      <c r="A6" t="s">
        <v>0</v>
      </c>
    </row>
    <row r="7" ht="14.25">
      <c r="A7" t="s">
        <v>1</v>
      </c>
    </row>
    <row r="8" ht="14.25">
      <c r="A8" t="s">
        <v>60</v>
      </c>
    </row>
    <row r="9" ht="14.25">
      <c r="A9" t="s">
        <v>6</v>
      </c>
    </row>
    <row r="10" ht="14.25">
      <c r="A10" t="s">
        <v>3</v>
      </c>
    </row>
    <row r="11" ht="14.25">
      <c r="A11" t="s">
        <v>2</v>
      </c>
    </row>
    <row r="12" ht="14.25">
      <c r="A12" t="s">
        <v>4</v>
      </c>
    </row>
    <row r="13" ht="14.25">
      <c r="A13" t="s">
        <v>5</v>
      </c>
    </row>
    <row r="14" ht="14.25">
      <c r="A14" t="s">
        <v>9</v>
      </c>
    </row>
    <row r="15" ht="14.25">
      <c r="A15" t="s">
        <v>10</v>
      </c>
    </row>
    <row r="16" ht="14.25">
      <c r="A16" t="s">
        <v>11</v>
      </c>
    </row>
    <row r="17" ht="14.25">
      <c r="A17" t="s">
        <v>31</v>
      </c>
    </row>
    <row r="18" ht="14.25">
      <c r="A18" t="s">
        <v>99</v>
      </c>
    </row>
    <row r="19" ht="14.25">
      <c r="A19" t="s">
        <v>7</v>
      </c>
    </row>
    <row r="20" ht="14.25">
      <c r="A20" t="s">
        <v>8</v>
      </c>
    </row>
    <row r="21" ht="15">
      <c r="A21" s="3" t="s">
        <v>28</v>
      </c>
    </row>
    <row r="22" ht="14.25">
      <c r="A22" t="s">
        <v>12</v>
      </c>
    </row>
    <row r="23" ht="14.25">
      <c r="A23" t="s">
        <v>13</v>
      </c>
    </row>
    <row r="24" ht="14.25">
      <c r="A24" t="s">
        <v>14</v>
      </c>
    </row>
    <row r="25" ht="14.25">
      <c r="A25" t="s">
        <v>15</v>
      </c>
    </row>
    <row r="26" ht="14.25">
      <c r="A26" t="s">
        <v>16</v>
      </c>
    </row>
    <row r="27" ht="14.25">
      <c r="A27" t="s">
        <v>17</v>
      </c>
    </row>
    <row r="28" ht="14.25">
      <c r="A28" t="s">
        <v>18</v>
      </c>
    </row>
    <row r="29" ht="14.25">
      <c r="A29" t="s">
        <v>19</v>
      </c>
    </row>
    <row r="30" ht="14.25">
      <c r="A30" t="s">
        <v>20</v>
      </c>
    </row>
    <row r="31" ht="14.25">
      <c r="A31" t="s">
        <v>21</v>
      </c>
    </row>
    <row r="32" ht="14.25">
      <c r="A32" t="s">
        <v>22</v>
      </c>
    </row>
    <row r="33" ht="14.25">
      <c r="A33" t="s">
        <v>23</v>
      </c>
    </row>
    <row r="34" ht="14.25">
      <c r="A34" t="s">
        <v>24</v>
      </c>
    </row>
    <row r="35" ht="14.25">
      <c r="A35" t="s">
        <v>25</v>
      </c>
    </row>
    <row r="36" ht="14.25">
      <c r="A36" t="s">
        <v>32</v>
      </c>
    </row>
    <row r="37" ht="14.25">
      <c r="A37" t="s">
        <v>26</v>
      </c>
    </row>
    <row r="38" ht="14.25">
      <c r="A38" t="s">
        <v>27</v>
      </c>
    </row>
    <row r="39" ht="14.25">
      <c r="A39" t="s">
        <v>29</v>
      </c>
    </row>
    <row r="40" ht="14.25">
      <c r="A40" t="s">
        <v>30</v>
      </c>
    </row>
    <row r="41" ht="14.25">
      <c r="A41" t="s">
        <v>34</v>
      </c>
    </row>
    <row r="42" ht="14.25">
      <c r="A42" t="s">
        <v>35</v>
      </c>
    </row>
    <row r="43" ht="14.25">
      <c r="A43" t="s">
        <v>36</v>
      </c>
    </row>
    <row r="44" ht="14.25">
      <c r="A44" t="s">
        <v>33</v>
      </c>
    </row>
    <row r="45" ht="14.25">
      <c r="A45" t="s">
        <v>37</v>
      </c>
    </row>
    <row r="46" ht="14.25">
      <c r="A46" t="s">
        <v>38</v>
      </c>
    </row>
    <row r="47" ht="14.25">
      <c r="A47" t="s">
        <v>46</v>
      </c>
    </row>
    <row r="48" ht="14.25">
      <c r="A48" t="s">
        <v>47</v>
      </c>
    </row>
    <row r="49" ht="14.25">
      <c r="A49" t="s">
        <v>48</v>
      </c>
    </row>
    <row r="50" ht="14.25">
      <c r="A50" t="s">
        <v>49</v>
      </c>
    </row>
    <row r="51" ht="14.25">
      <c r="A51" t="s">
        <v>50</v>
      </c>
    </row>
    <row r="52" ht="14.25">
      <c r="A52" t="s">
        <v>51</v>
      </c>
    </row>
    <row r="53" ht="14.25">
      <c r="A53" t="s">
        <v>52</v>
      </c>
    </row>
    <row r="54" ht="14.25">
      <c r="A54" t="s">
        <v>100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61</v>
      </c>
    </row>
    <row r="61" ht="14.25">
      <c r="A61" t="s">
        <v>62</v>
      </c>
    </row>
    <row r="62" ht="15">
      <c r="A62" s="3" t="s">
        <v>102</v>
      </c>
    </row>
    <row r="63" ht="14.25">
      <c r="A63" t="s">
        <v>63</v>
      </c>
    </row>
    <row r="64" ht="14.25">
      <c r="A64" t="s">
        <v>101</v>
      </c>
    </row>
    <row r="65" ht="14.25">
      <c r="A65" t="s">
        <v>64</v>
      </c>
    </row>
    <row r="66" ht="14.25">
      <c r="A66" t="s">
        <v>65</v>
      </c>
    </row>
    <row r="67" ht="14.25">
      <c r="A67" t="s">
        <v>66</v>
      </c>
    </row>
    <row r="68" ht="14.25">
      <c r="A68" t="s">
        <v>67</v>
      </c>
    </row>
    <row r="69" ht="14.25">
      <c r="A69" t="s">
        <v>72</v>
      </c>
    </row>
    <row r="70" ht="14.25">
      <c r="A70" t="s">
        <v>119</v>
      </c>
    </row>
    <row r="71" ht="14.25">
      <c r="A71" t="s">
        <v>120</v>
      </c>
    </row>
    <row r="72" ht="14.25">
      <c r="A72" t="s">
        <v>68</v>
      </c>
    </row>
    <row r="73" ht="14.25">
      <c r="A73" t="s">
        <v>69</v>
      </c>
    </row>
    <row r="74" ht="14.25">
      <c r="A74" t="s">
        <v>70</v>
      </c>
    </row>
    <row r="75" ht="14.25">
      <c r="A75" t="s">
        <v>71</v>
      </c>
    </row>
    <row r="76" ht="14.25">
      <c r="A76" t="s">
        <v>121</v>
      </c>
    </row>
    <row r="77" ht="14.25">
      <c r="A77" t="s">
        <v>73</v>
      </c>
    </row>
    <row r="78" ht="14.25">
      <c r="A78" t="s">
        <v>74</v>
      </c>
    </row>
    <row r="79" ht="14.25">
      <c r="A79" t="s">
        <v>75</v>
      </c>
    </row>
    <row r="80" ht="14.25">
      <c r="A80" t="s">
        <v>76</v>
      </c>
    </row>
    <row r="81" ht="14.25">
      <c r="A81" t="s">
        <v>77</v>
      </c>
    </row>
    <row r="82" ht="14.25">
      <c r="A82" t="s">
        <v>78</v>
      </c>
    </row>
    <row r="83" ht="14.25">
      <c r="A83" t="s">
        <v>79</v>
      </c>
    </row>
    <row r="84" ht="14.25">
      <c r="A84" t="s">
        <v>80</v>
      </c>
    </row>
    <row r="85" ht="14.25">
      <c r="A85" t="s">
        <v>81</v>
      </c>
    </row>
    <row r="86" ht="14.25">
      <c r="A86" t="s">
        <v>82</v>
      </c>
    </row>
    <row r="87" ht="14.25">
      <c r="A87" t="s">
        <v>83</v>
      </c>
    </row>
    <row r="88" ht="14.25">
      <c r="A88" t="s">
        <v>84</v>
      </c>
    </row>
    <row r="89" ht="14.25">
      <c r="A89" t="s">
        <v>85</v>
      </c>
    </row>
    <row r="90" ht="14.25">
      <c r="A90" t="s">
        <v>86</v>
      </c>
    </row>
    <row r="91" ht="14.25">
      <c r="A91" t="s">
        <v>87</v>
      </c>
    </row>
    <row r="92" ht="14.25">
      <c r="A92" t="s">
        <v>88</v>
      </c>
    </row>
    <row r="93" ht="14.25">
      <c r="A93" t="s">
        <v>89</v>
      </c>
    </row>
    <row r="94" ht="14.25">
      <c r="A94" t="s">
        <v>90</v>
      </c>
    </row>
    <row r="95" ht="14.25">
      <c r="A95" t="s">
        <v>91</v>
      </c>
    </row>
    <row r="96" ht="14.25">
      <c r="A96" t="s">
        <v>92</v>
      </c>
    </row>
    <row r="97" ht="14.25">
      <c r="A97" t="s">
        <v>93</v>
      </c>
    </row>
    <row r="98" ht="14.25">
      <c r="A98" t="s">
        <v>94</v>
      </c>
    </row>
    <row r="99" ht="14.25">
      <c r="A99" t="s">
        <v>95</v>
      </c>
    </row>
    <row r="100" ht="14.25">
      <c r="A100" t="s">
        <v>96</v>
      </c>
    </row>
    <row r="101" ht="14.25">
      <c r="A101" t="s">
        <v>97</v>
      </c>
    </row>
    <row r="102" ht="14.25">
      <c r="A102" t="s">
        <v>98</v>
      </c>
    </row>
    <row r="103" ht="14.25">
      <c r="A103" t="s">
        <v>110</v>
      </c>
    </row>
    <row r="104" ht="15">
      <c r="A104" s="3" t="s">
        <v>103</v>
      </c>
    </row>
    <row r="105" ht="14.25">
      <c r="A105" t="s">
        <v>104</v>
      </c>
    </row>
    <row r="106" ht="14.25">
      <c r="A106" t="s">
        <v>105</v>
      </c>
    </row>
    <row r="107" ht="14.25">
      <c r="A107" t="s">
        <v>106</v>
      </c>
    </row>
    <row r="108" ht="14.25">
      <c r="A108" t="s">
        <v>107</v>
      </c>
    </row>
    <row r="109" ht="14.25">
      <c r="A109" t="s">
        <v>108</v>
      </c>
    </row>
    <row r="110" ht="14.25">
      <c r="A110" t="s">
        <v>109</v>
      </c>
    </row>
    <row r="111" ht="14.25">
      <c r="A111" t="s">
        <v>111</v>
      </c>
    </row>
    <row r="112" ht="14.25">
      <c r="A112" t="s">
        <v>112</v>
      </c>
    </row>
    <row r="113" ht="14.25">
      <c r="A113" t="s">
        <v>113</v>
      </c>
    </row>
    <row r="114" ht="14.25">
      <c r="A114" t="s">
        <v>114</v>
      </c>
    </row>
    <row r="115" ht="14.25">
      <c r="A115" t="s">
        <v>115</v>
      </c>
    </row>
    <row r="116" ht="14.25">
      <c r="A116" t="s">
        <v>116</v>
      </c>
    </row>
    <row r="117" ht="14.25">
      <c r="A117" t="s">
        <v>117</v>
      </c>
    </row>
    <row r="118" ht="14.25">
      <c r="A118" t="s">
        <v>118</v>
      </c>
    </row>
  </sheetData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Thyssen Immobilien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Haupt</dc:creator>
  <cp:keywords/>
  <dc:description/>
  <cp:lastModifiedBy>Heiko Haupt</cp:lastModifiedBy>
  <cp:lastPrinted>2000-08-14T07:40:32Z</cp:lastPrinted>
  <dcterms:created xsi:type="dcterms:W3CDTF">1999-02-22T06:05:30Z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